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ERSENY\Logo\Logo23\Adatbázis\"/>
    </mc:Choice>
  </mc:AlternateContent>
  <xr:revisionPtr revIDLastSave="0" documentId="13_ncr:1_{22A0F28F-B3F7-426C-9818-D83055AF3982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Eredmé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3" i="1"/>
  <c r="A44" i="1"/>
  <c r="A45" i="1"/>
  <c r="A46" i="1"/>
  <c r="A47" i="1"/>
  <c r="A48" i="1"/>
  <c r="A49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<sst xmlns="http://schemas.openxmlformats.org/spreadsheetml/2006/main" count="205" uniqueCount="126">
  <si>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</si>
  <si>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</si>
  <si>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</si>
  <si>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</si>
  <si>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</si>
  <si>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</si>
  <si>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</si>
  <si>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</si>
  <si>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</si>
  <si>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</si>
  <si>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Összes</t>
  </si>
  <si>
    <t>Ford3</t>
  </si>
  <si>
    <t>Tanár</t>
  </si>
  <si>
    <t>Békásmegyeri Veres Péter Gimnázium</t>
  </si>
  <si>
    <t>Budapest</t>
  </si>
  <si>
    <t>Batthyány Lajos Gimnázium</t>
  </si>
  <si>
    <t>Nagykanizsa</t>
  </si>
  <si>
    <t>Szentendrei Barcsay Jenő Általános Iskola</t>
  </si>
  <si>
    <t>Szentendre</t>
  </si>
  <si>
    <t>Lenti Arany János Általános Iskola</t>
  </si>
  <si>
    <t>Lenti</t>
  </si>
  <si>
    <t>Győr</t>
  </si>
  <si>
    <t>Herczeg Katalin</t>
  </si>
  <si>
    <t>Kósáné Robb Olga</t>
  </si>
  <si>
    <t>Debrecen</t>
  </si>
  <si>
    <t>Székesfehérvár</t>
  </si>
  <si>
    <t>Hermanné Tóth Erika</t>
  </si>
  <si>
    <t>Szigetszentmiklósi Batthyány Kázmér Gimnázium</t>
  </si>
  <si>
    <t>Szigetszentmiklós</t>
  </si>
  <si>
    <t>Váci Árpád Fejedelem Általános Iskola</t>
  </si>
  <si>
    <t>Vác</t>
  </si>
  <si>
    <t>Varga Judit</t>
  </si>
  <si>
    <t>Ciszterci Szent István Gimnázium</t>
  </si>
  <si>
    <t>Ménfőcsanaki Petőfi Sándor Általános Iskola</t>
  </si>
  <si>
    <t>Macherné Bedőcs Rita</t>
  </si>
  <si>
    <t>Szepesi Géza</t>
  </si>
  <si>
    <t>Zuglói Herman Ottó Tudásközpont Általános Iskola</t>
  </si>
  <si>
    <t>Kisné Gyenis Anikó</t>
  </si>
  <si>
    <t>Kölcsey Ferenc Református Gyakorló Általános Iskola</t>
  </si>
  <si>
    <t>Veszprémi Dózsa György Német Nemzetiségi Általános Iskola</t>
  </si>
  <si>
    <t>Veszprém</t>
  </si>
  <si>
    <t>Vukics Simon Zétény</t>
  </si>
  <si>
    <t>Szalayné Tahy Zsuzsanna</t>
  </si>
  <si>
    <t>Sántha Gregory</t>
  </si>
  <si>
    <t>Czecherné Friedl Angéla</t>
  </si>
  <si>
    <t>Zimonyi Gergely</t>
  </si>
  <si>
    <t>Prohászka Ottokár Orsolyita Közoktatási Központ</t>
  </si>
  <si>
    <t>Lengyel Mátyás</t>
  </si>
  <si>
    <t>Morvai Gabriella</t>
  </si>
  <si>
    <t>Major Liza</t>
  </si>
  <si>
    <t>Kispál Ábel</t>
  </si>
  <si>
    <t>Horváth Regina</t>
  </si>
  <si>
    <t>Zrínyi Miklós Gimnázium</t>
  </si>
  <si>
    <t>Zalaegerszeg</t>
  </si>
  <si>
    <t>Szűcs Gergely Zsolt</t>
  </si>
  <si>
    <t>Ecsédi Tamás</t>
  </si>
  <si>
    <t>Kossuth Lajos Általános Iskola</t>
  </si>
  <si>
    <t>Somogyi Tímea</t>
  </si>
  <si>
    <t>Rotter Szabolcs</t>
  </si>
  <si>
    <t>Erdősné dr. Németh Ágnes, Kele Krisztián</t>
  </si>
  <si>
    <t>Fatér Péter</t>
  </si>
  <si>
    <t>Várszegi Levente</t>
  </si>
  <si>
    <t>Gödöllői Török Ignác Gimnázium</t>
  </si>
  <si>
    <t>Gödöllő</t>
  </si>
  <si>
    <t>Szatmáriné Ádám Réka</t>
  </si>
  <si>
    <t>Steicher Marcell</t>
  </si>
  <si>
    <t>Babári Martin</t>
  </si>
  <si>
    <t>Hutyánszki Áron</t>
  </si>
  <si>
    <t>Erdei Ambrus</t>
  </si>
  <si>
    <t>Sztregovai Milán</t>
  </si>
  <si>
    <t>Halász Katinka</t>
  </si>
  <si>
    <t>Fáy András Általános Iskola</t>
  </si>
  <si>
    <t>Parád</t>
  </si>
  <si>
    <t>Csortos Ibolya</t>
  </si>
  <si>
    <t>Pauer Áron</t>
  </si>
  <si>
    <t>Ágoston Andrea</t>
  </si>
  <si>
    <t>Sebestyén Ákos</t>
  </si>
  <si>
    <t>Schmidt András</t>
  </si>
  <si>
    <t>Schilling Benett</t>
  </si>
  <si>
    <t>Teffner Dénes</t>
  </si>
  <si>
    <t>Rácz Erik Endre</t>
  </si>
  <si>
    <t>DE Kossuth Lajos Gyakorló Gimnáziuma és Általános Iskolája</t>
  </si>
  <si>
    <t>Zólyominé Hajnal Angelika</t>
  </si>
  <si>
    <t>Mészáros Anna</t>
  </si>
  <si>
    <t>Kovács Mihály Általános Iskola</t>
  </si>
  <si>
    <t>Abádszalók</t>
  </si>
  <si>
    <t>Ambrus Dénes</t>
  </si>
  <si>
    <t>Kőműves Máté</t>
  </si>
  <si>
    <t>Völgyi Sebestyén</t>
  </si>
  <si>
    <t>Tóth Noel</t>
  </si>
  <si>
    <t>Hunyadi János Általános Iskola, Gimnázium</t>
  </si>
  <si>
    <t>Jánoshalma</t>
  </si>
  <si>
    <t>Juhász Zoltánné</t>
  </si>
  <si>
    <t>Kiss Lénárd Zoltán</t>
  </si>
  <si>
    <t>Bodóné Vladár Edit, Salánki Ferenc</t>
  </si>
  <si>
    <t>Kovácsevics Noel</t>
  </si>
  <si>
    <t>Sali Dávid</t>
  </si>
  <si>
    <t>Szekér Márton Bendegúz</t>
  </si>
  <si>
    <t>Jász Kevin</t>
  </si>
  <si>
    <t>Ravasz Imréné</t>
  </si>
  <si>
    <t>Hollósi Dániel</t>
  </si>
  <si>
    <t>Iregszemcsei Deák Ferenc Általános Iskola Felsőnyéki Tagiskolája</t>
  </si>
  <si>
    <t>Felsőnyék</t>
  </si>
  <si>
    <t>Simon Gábor</t>
  </si>
  <si>
    <t>Vámosi_Zsombor</t>
  </si>
  <si>
    <t>Borsos Adél Barka</t>
  </si>
  <si>
    <t>Tóth-Csonka Dániel</t>
  </si>
  <si>
    <t>Szent László Katolikus Általános Iskola</t>
  </si>
  <si>
    <t>Sárvár</t>
  </si>
  <si>
    <t>Némethné Csonka Ildikó</t>
  </si>
  <si>
    <t>Szita Nimród</t>
  </si>
  <si>
    <t>Jánosi Bence</t>
  </si>
  <si>
    <t>Horváth Roland</t>
  </si>
  <si>
    <t>Komáromi Gergely</t>
  </si>
  <si>
    <t>Balatonlelle-Karádi Általános Iskola</t>
  </si>
  <si>
    <t>Balatonlelle</t>
  </si>
  <si>
    <t>Türgyei László</t>
  </si>
  <si>
    <t>Halász Boglárka</t>
  </si>
  <si>
    <t>Péntek Villő</t>
  </si>
  <si>
    <t>Berta Márton</t>
  </si>
  <si>
    <t>Nagy Marcell</t>
  </si>
  <si>
    <t xml:space="preserve">Pelikán Ákos Tamás </t>
  </si>
  <si>
    <t>Mezei Dávid</t>
  </si>
  <si>
    <t>Csiszár Csilla, Balaton Tamás</t>
  </si>
  <si>
    <t>Kottra Nándor</t>
  </si>
  <si>
    <t>Bogdán Kristóf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</si>
</sst>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view="pageLayout" zoomScaleNormal="100" zoomScaleSheetLayoutView="100" workbookViewId="0">
      <selection activeCell="G45" sqref="G45:K49"/>
    </sheetView>
  </sheetViews>
  <sheetFormatPr defaultRowHeight="12.75" x14ac:dyDescent="0.2"/>
  <cols>
    <col min="1" max="1" width="4.5703125" style="5" bestFit="1" customWidth="1"/>
    <col min="2" max="2" width="20" style="5" customWidth="1"/>
    <col min="3" max="3" width="34" bestFit="1" customWidth="1"/>
    <col min="4" max="4" width="13.140625" bestFit="1" customWidth="1"/>
    <col min="5" max="5" width="6.85546875" bestFit="1" customWidth="1"/>
    <col min="6" max="6" width="5.5703125" bestFit="1" customWidth="1"/>
    <col min="7" max="7" width="2.5703125" bestFit="1" customWidth="1"/>
    <col min="8" max="8" width="3" bestFit="1" customWidth="1"/>
    <col min="9" max="9" width="3.140625" customWidth="1"/>
    <col min="10" max="10" width="2.5703125" customWidth="1"/>
    <col min="11" max="11" width="6.85546875" customWidth="1"/>
    <col min="12" max="12" width="5.5703125" bestFit="1" customWidth="1"/>
    <col min="13" max="13" width="19" style="3" customWidth="1"/>
    <col min="14" max="14" width="4.140625" customWidth="1"/>
  </cols>
  <sheetData>
    <row r="1" spans="1:15" x14ac:dyDescent="0.2">
      <c r="A1" s="4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spans="1:15" x14ac:dyDescent="0.2">
      <c r="A2" s="9">
        <v>1</v>
      </c>
      <c r="B2" s="6" t="s">
        <v>55</v>
      </c>
      <c r="C2" s="7" t="s">
        <v>56</v>
      </c>
      <c r="D2" s="7" t="s">
        <v>40</v>
      </c>
      <c r="E2" s="8">
        <v>6</v>
      </c>
      <c r="F2" s="8">
        <v>200</v>
      </c>
      <c r="G2" s="8">
        <v>38</v>
      </c>
      <c r="H2" s="8">
        <v>35</v>
      </c>
      <c r="I2" s="8">
        <v>35</v>
      </c>
      <c r="J2" s="8">
        <v>40</v>
      </c>
      <c r="K2" s="8">
        <v>148</v>
      </c>
      <c r="L2" s="8">
        <v>198</v>
      </c>
      <c r="M2" s="7" t="s">
        <v>57</v>
      </c>
      <c r="O2" s="10"/>
    </row>
    <row r="3" spans="1:15" x14ac:dyDescent="0.2">
      <c r="A3" s="9">
        <f>IF(L3=L2,A2,ROW()-1)</f>
        <v>2</v>
      </c>
      <c r="B3" s="6" t="s">
        <v>58</v>
      </c>
      <c r="C3" s="7" t="s">
        <v>13</v>
      </c>
      <c r="D3" s="7" t="s">
        <v>14</v>
      </c>
      <c r="E3" s="8">
        <v>6</v>
      </c>
      <c r="F3" s="8">
        <v>195</v>
      </c>
      <c r="G3" s="8">
        <v>32</v>
      </c>
      <c r="H3" s="8">
        <v>33</v>
      </c>
      <c r="I3" s="8">
        <v>35</v>
      </c>
      <c r="J3" s="8">
        <v>34</v>
      </c>
      <c r="K3" s="8">
        <v>134</v>
      </c>
      <c r="L3" s="8">
        <v>183</v>
      </c>
      <c r="M3" s="7" t="s">
        <v>42</v>
      </c>
      <c r="O3" s="10"/>
    </row>
    <row r="4" spans="1:15" x14ac:dyDescent="0.2">
      <c r="A4" s="9">
        <f t="shared" ref="A4:A49" si="0">IF(L4=L3,A3,ROW()-1)</f>
        <v>2</v>
      </c>
      <c r="B4" s="6" t="s">
        <v>41</v>
      </c>
      <c r="C4" s="7" t="s">
        <v>15</v>
      </c>
      <c r="D4" s="7" t="s">
        <v>16</v>
      </c>
      <c r="E4" s="8">
        <v>6</v>
      </c>
      <c r="F4" s="8">
        <v>170</v>
      </c>
      <c r="G4" s="8">
        <v>40</v>
      </c>
      <c r="H4" s="8">
        <v>33</v>
      </c>
      <c r="I4" s="8">
        <v>35</v>
      </c>
      <c r="J4" s="8">
        <v>32</v>
      </c>
      <c r="K4" s="8">
        <v>140</v>
      </c>
      <c r="L4" s="8">
        <v>183</v>
      </c>
      <c r="M4" s="7" t="s">
        <v>59</v>
      </c>
      <c r="O4" s="10"/>
    </row>
    <row r="5" spans="1:15" x14ac:dyDescent="0.2">
      <c r="A5" s="9">
        <f t="shared" si="0"/>
        <v>4</v>
      </c>
      <c r="B5" s="6" t="s">
        <v>51</v>
      </c>
      <c r="C5" s="7" t="s">
        <v>52</v>
      </c>
      <c r="D5" s="7" t="s">
        <v>53</v>
      </c>
      <c r="E5" s="8">
        <v>6</v>
      </c>
      <c r="F5" s="8">
        <v>185</v>
      </c>
      <c r="G5" s="8">
        <v>40</v>
      </c>
      <c r="H5" s="8">
        <v>33</v>
      </c>
      <c r="I5" s="8">
        <v>35</v>
      </c>
      <c r="J5" s="8">
        <v>28</v>
      </c>
      <c r="K5" s="8">
        <v>136</v>
      </c>
      <c r="L5" s="8">
        <v>182</v>
      </c>
      <c r="M5" s="7" t="s">
        <v>54</v>
      </c>
      <c r="O5" s="10"/>
    </row>
    <row r="6" spans="1:15" x14ac:dyDescent="0.2">
      <c r="A6" s="9">
        <f t="shared" si="0"/>
        <v>5</v>
      </c>
      <c r="B6" s="6" t="s">
        <v>60</v>
      </c>
      <c r="C6" s="7" t="s">
        <v>52</v>
      </c>
      <c r="D6" s="7" t="s">
        <v>53</v>
      </c>
      <c r="E6" s="8">
        <v>6</v>
      </c>
      <c r="F6" s="8">
        <v>148</v>
      </c>
      <c r="G6" s="8">
        <v>40</v>
      </c>
      <c r="H6" s="8">
        <v>32</v>
      </c>
      <c r="I6" s="8">
        <v>35</v>
      </c>
      <c r="J6" s="8">
        <v>35</v>
      </c>
      <c r="K6" s="8">
        <v>142</v>
      </c>
      <c r="L6" s="8">
        <v>179</v>
      </c>
      <c r="M6" s="7" t="s">
        <v>54</v>
      </c>
      <c r="O6" s="10"/>
    </row>
    <row r="7" spans="1:15" x14ac:dyDescent="0.2">
      <c r="A7" s="9">
        <f t="shared" si="0"/>
        <v>6</v>
      </c>
      <c r="B7" s="6" t="s">
        <v>35</v>
      </c>
      <c r="C7" s="7" t="s">
        <v>36</v>
      </c>
      <c r="D7" s="7" t="s">
        <v>14</v>
      </c>
      <c r="E7" s="8">
        <v>6</v>
      </c>
      <c r="F7" s="8">
        <v>198</v>
      </c>
      <c r="G7" s="8">
        <v>40</v>
      </c>
      <c r="H7" s="8">
        <v>35</v>
      </c>
      <c r="I7" s="8">
        <v>35</v>
      </c>
      <c r="J7" s="8">
        <v>17</v>
      </c>
      <c r="K7" s="8">
        <v>127</v>
      </c>
      <c r="L7" s="8">
        <v>177</v>
      </c>
      <c r="M7" s="7" t="s">
        <v>37</v>
      </c>
      <c r="O7" s="10"/>
    </row>
    <row r="8" spans="1:15" x14ac:dyDescent="0.2">
      <c r="A8" s="9">
        <f t="shared" si="0"/>
        <v>7</v>
      </c>
      <c r="B8" s="6" t="s">
        <v>61</v>
      </c>
      <c r="C8" s="7" t="s">
        <v>62</v>
      </c>
      <c r="D8" s="7" t="s">
        <v>63</v>
      </c>
      <c r="E8" s="8">
        <v>6</v>
      </c>
      <c r="F8" s="8">
        <v>196</v>
      </c>
      <c r="G8" s="8">
        <v>40</v>
      </c>
      <c r="H8" s="8">
        <v>33</v>
      </c>
      <c r="I8" s="8">
        <v>35</v>
      </c>
      <c r="J8" s="8">
        <v>10</v>
      </c>
      <c r="K8" s="8">
        <v>118</v>
      </c>
      <c r="L8" s="8">
        <v>167</v>
      </c>
      <c r="M8" s="7" t="s">
        <v>64</v>
      </c>
      <c r="O8" s="10"/>
    </row>
    <row r="9" spans="1:15" x14ac:dyDescent="0.2">
      <c r="A9" s="9">
        <f t="shared" si="0"/>
        <v>8</v>
      </c>
      <c r="B9" s="6" t="s">
        <v>65</v>
      </c>
      <c r="C9" s="7" t="s">
        <v>17</v>
      </c>
      <c r="D9" s="7" t="s">
        <v>18</v>
      </c>
      <c r="E9" s="8">
        <v>5</v>
      </c>
      <c r="F9" s="8">
        <v>135</v>
      </c>
      <c r="G9" s="8">
        <v>40</v>
      </c>
      <c r="H9" s="8">
        <v>16</v>
      </c>
      <c r="I9" s="8">
        <v>35</v>
      </c>
      <c r="J9" s="8">
        <v>33</v>
      </c>
      <c r="K9" s="8">
        <v>124</v>
      </c>
      <c r="L9" s="8">
        <v>158</v>
      </c>
      <c r="M9" s="7" t="s">
        <v>22</v>
      </c>
      <c r="O9" s="10"/>
    </row>
    <row r="10" spans="1:15" x14ac:dyDescent="0.2">
      <c r="A10" s="9">
        <f t="shared" si="0"/>
        <v>9</v>
      </c>
      <c r="B10" s="6" t="s">
        <v>47</v>
      </c>
      <c r="C10" s="7" t="s">
        <v>39</v>
      </c>
      <c r="D10" s="7" t="s">
        <v>40</v>
      </c>
      <c r="E10" s="8">
        <v>6</v>
      </c>
      <c r="F10" s="8">
        <v>133</v>
      </c>
      <c r="G10" s="8">
        <v>40</v>
      </c>
      <c r="H10" s="8">
        <v>15</v>
      </c>
      <c r="I10" s="8">
        <v>35</v>
      </c>
      <c r="J10" s="8">
        <v>27</v>
      </c>
      <c r="K10" s="8">
        <v>117</v>
      </c>
      <c r="L10" s="8">
        <v>150</v>
      </c>
      <c r="M10" s="7" t="s">
        <v>48</v>
      </c>
      <c r="O10" s="10"/>
    </row>
    <row r="11" spans="1:15" x14ac:dyDescent="0.2">
      <c r="A11" s="9">
        <f t="shared" si="0"/>
        <v>10</v>
      </c>
      <c r="B11" s="6" t="s">
        <v>45</v>
      </c>
      <c r="C11" s="7" t="s">
        <v>46</v>
      </c>
      <c r="D11" s="7" t="s">
        <v>21</v>
      </c>
      <c r="E11" s="8">
        <v>6</v>
      </c>
      <c r="F11" s="8">
        <v>200</v>
      </c>
      <c r="G11" s="8">
        <v>40</v>
      </c>
      <c r="H11" s="8">
        <v>15</v>
      </c>
      <c r="I11" s="8">
        <v>29</v>
      </c>
      <c r="J11" s="8">
        <v>11</v>
      </c>
      <c r="K11" s="8">
        <v>95</v>
      </c>
      <c r="L11" s="8">
        <v>145</v>
      </c>
      <c r="M11" s="7" t="s">
        <v>66</v>
      </c>
      <c r="O11" s="10"/>
    </row>
    <row r="12" spans="1:15" x14ac:dyDescent="0.2">
      <c r="A12" s="9">
        <f t="shared" si="0"/>
        <v>10</v>
      </c>
      <c r="B12" s="6" t="s">
        <v>67</v>
      </c>
      <c r="C12" s="7" t="s">
        <v>29</v>
      </c>
      <c r="D12" s="7" t="s">
        <v>30</v>
      </c>
      <c r="E12" s="8">
        <v>5</v>
      </c>
      <c r="F12" s="8">
        <v>196</v>
      </c>
      <c r="G12" s="8">
        <v>40</v>
      </c>
      <c r="H12" s="8">
        <v>0</v>
      </c>
      <c r="I12" s="8">
        <v>35</v>
      </c>
      <c r="J12" s="8">
        <v>21</v>
      </c>
      <c r="K12" s="8">
        <v>96</v>
      </c>
      <c r="L12" s="8">
        <v>145</v>
      </c>
      <c r="M12" s="7" t="s">
        <v>31</v>
      </c>
      <c r="O12" s="10"/>
    </row>
    <row r="13" spans="1:15" x14ac:dyDescent="0.2">
      <c r="A13" s="9">
        <f t="shared" si="0"/>
        <v>12</v>
      </c>
      <c r="B13" s="6" t="s">
        <v>50</v>
      </c>
      <c r="C13" s="7" t="s">
        <v>29</v>
      </c>
      <c r="D13" s="7" t="s">
        <v>30</v>
      </c>
      <c r="E13" s="8">
        <v>6</v>
      </c>
      <c r="F13" s="8">
        <v>143</v>
      </c>
      <c r="G13" s="8">
        <v>40</v>
      </c>
      <c r="H13" s="8">
        <v>15</v>
      </c>
      <c r="I13" s="8">
        <v>35</v>
      </c>
      <c r="J13" s="8">
        <v>7</v>
      </c>
      <c r="K13" s="8">
        <v>97</v>
      </c>
      <c r="L13" s="8">
        <v>133</v>
      </c>
      <c r="M13" s="7" t="s">
        <v>31</v>
      </c>
    </row>
    <row r="14" spans="1:15" x14ac:dyDescent="0.2">
      <c r="A14" s="9">
        <f t="shared" si="0"/>
        <v>13</v>
      </c>
      <c r="B14" s="6" t="s">
        <v>43</v>
      </c>
      <c r="C14" s="7" t="s">
        <v>32</v>
      </c>
      <c r="D14" s="7" t="s">
        <v>25</v>
      </c>
      <c r="E14" s="8">
        <v>6</v>
      </c>
      <c r="F14" s="8">
        <v>185</v>
      </c>
      <c r="G14" s="8">
        <v>40</v>
      </c>
      <c r="H14" s="8">
        <v>10</v>
      </c>
      <c r="I14" s="8">
        <v>35</v>
      </c>
      <c r="J14" s="8">
        <v>0</v>
      </c>
      <c r="K14" s="8">
        <v>85</v>
      </c>
      <c r="L14" s="8">
        <v>131</v>
      </c>
      <c r="M14" s="7" t="s">
        <v>44</v>
      </c>
    </row>
    <row r="15" spans="1:15" x14ac:dyDescent="0.2">
      <c r="A15" s="9">
        <f t="shared" si="0"/>
        <v>14</v>
      </c>
      <c r="B15" s="6" t="s">
        <v>68</v>
      </c>
      <c r="C15" s="7" t="s">
        <v>17</v>
      </c>
      <c r="D15" s="7" t="s">
        <v>18</v>
      </c>
      <c r="E15" s="8">
        <v>5</v>
      </c>
      <c r="F15" s="8">
        <v>160</v>
      </c>
      <c r="G15" s="8">
        <v>40</v>
      </c>
      <c r="H15" s="8">
        <v>5</v>
      </c>
      <c r="I15" s="8">
        <v>35</v>
      </c>
      <c r="J15" s="8">
        <v>0</v>
      </c>
      <c r="K15" s="8">
        <v>80</v>
      </c>
      <c r="L15" s="8">
        <v>120</v>
      </c>
      <c r="M15" s="7" t="s">
        <v>22</v>
      </c>
    </row>
    <row r="16" spans="1:15" x14ac:dyDescent="0.2">
      <c r="A16" s="9">
        <f t="shared" si="0"/>
        <v>15</v>
      </c>
      <c r="B16" s="6" t="s">
        <v>69</v>
      </c>
      <c r="C16" s="7" t="s">
        <v>29</v>
      </c>
      <c r="D16" s="7" t="s">
        <v>30</v>
      </c>
      <c r="E16" s="8">
        <v>6</v>
      </c>
      <c r="F16" s="8">
        <v>147</v>
      </c>
      <c r="G16" s="8">
        <v>40</v>
      </c>
      <c r="H16" s="8">
        <v>5</v>
      </c>
      <c r="I16" s="8">
        <v>35</v>
      </c>
      <c r="J16" s="8">
        <v>0</v>
      </c>
      <c r="K16" s="8">
        <v>80</v>
      </c>
      <c r="L16" s="8">
        <v>117</v>
      </c>
      <c r="M16" s="7" t="s">
        <v>31</v>
      </c>
    </row>
    <row r="17" spans="1:13" x14ac:dyDescent="0.2">
      <c r="A17" s="9">
        <f t="shared" si="0"/>
        <v>16</v>
      </c>
      <c r="B17" s="6" t="s">
        <v>70</v>
      </c>
      <c r="C17" s="7" t="s">
        <v>71</v>
      </c>
      <c r="D17" s="7" t="s">
        <v>72</v>
      </c>
      <c r="E17" s="8">
        <v>5</v>
      </c>
      <c r="F17" s="8">
        <v>167</v>
      </c>
      <c r="G17" s="8">
        <v>40</v>
      </c>
      <c r="H17" s="8">
        <v>5</v>
      </c>
      <c r="I17" s="8">
        <v>29</v>
      </c>
      <c r="J17" s="8">
        <v>0</v>
      </c>
      <c r="K17" s="8">
        <v>74</v>
      </c>
      <c r="L17" s="8">
        <v>116</v>
      </c>
      <c r="M17" s="7" t="s">
        <v>73</v>
      </c>
    </row>
    <row r="18" spans="1:13" x14ac:dyDescent="0.2">
      <c r="A18" s="9">
        <f t="shared" si="0"/>
        <v>17</v>
      </c>
      <c r="B18" s="6" t="s">
        <v>74</v>
      </c>
      <c r="C18" s="7" t="s">
        <v>32</v>
      </c>
      <c r="D18" s="7" t="s">
        <v>25</v>
      </c>
      <c r="E18" s="8">
        <v>5</v>
      </c>
      <c r="F18" s="8">
        <v>153</v>
      </c>
      <c r="G18" s="8">
        <v>40</v>
      </c>
      <c r="H18" s="8">
        <v>0</v>
      </c>
      <c r="I18" s="8">
        <v>35</v>
      </c>
      <c r="J18" s="8">
        <v>0</v>
      </c>
      <c r="K18" s="8">
        <v>75</v>
      </c>
      <c r="L18" s="8">
        <v>113</v>
      </c>
      <c r="M18" s="7" t="s">
        <v>75</v>
      </c>
    </row>
    <row r="19" spans="1:13" x14ac:dyDescent="0.2">
      <c r="A19" s="9">
        <f t="shared" si="0"/>
        <v>17</v>
      </c>
      <c r="B19" s="6" t="s">
        <v>76</v>
      </c>
      <c r="C19" s="7" t="s">
        <v>17</v>
      </c>
      <c r="D19" s="7" t="s">
        <v>18</v>
      </c>
      <c r="E19" s="8">
        <v>5</v>
      </c>
      <c r="F19" s="8">
        <v>133</v>
      </c>
      <c r="G19" s="8">
        <v>40</v>
      </c>
      <c r="H19" s="8">
        <v>5</v>
      </c>
      <c r="I19" s="8">
        <v>35</v>
      </c>
      <c r="J19" s="8">
        <v>0</v>
      </c>
      <c r="K19" s="8">
        <v>80</v>
      </c>
      <c r="L19" s="8">
        <v>113</v>
      </c>
      <c r="M19" s="7" t="s">
        <v>22</v>
      </c>
    </row>
    <row r="20" spans="1:13" x14ac:dyDescent="0.2">
      <c r="A20" s="9">
        <f t="shared" si="0"/>
        <v>17</v>
      </c>
      <c r="B20" s="6" t="s">
        <v>77</v>
      </c>
      <c r="C20" s="7" t="s">
        <v>39</v>
      </c>
      <c r="D20" s="7" t="s">
        <v>40</v>
      </c>
      <c r="E20" s="8">
        <v>6</v>
      </c>
      <c r="F20" s="8">
        <v>120</v>
      </c>
      <c r="G20" s="8">
        <v>40</v>
      </c>
      <c r="H20" s="8">
        <v>7</v>
      </c>
      <c r="I20" s="8">
        <v>35</v>
      </c>
      <c r="J20" s="8">
        <v>1</v>
      </c>
      <c r="K20" s="8">
        <v>83</v>
      </c>
      <c r="L20" s="8">
        <v>113</v>
      </c>
      <c r="M20" s="7" t="s">
        <v>48</v>
      </c>
    </row>
    <row r="21" spans="1:13" x14ac:dyDescent="0.2">
      <c r="A21" s="9">
        <f t="shared" si="0"/>
        <v>20</v>
      </c>
      <c r="B21" s="6" t="s">
        <v>78</v>
      </c>
      <c r="C21" s="7" t="s">
        <v>17</v>
      </c>
      <c r="D21" s="7" t="s">
        <v>18</v>
      </c>
      <c r="E21" s="8">
        <v>5</v>
      </c>
      <c r="F21" s="8">
        <v>160</v>
      </c>
      <c r="G21" s="8">
        <v>40</v>
      </c>
      <c r="H21" s="8">
        <v>8</v>
      </c>
      <c r="I21" s="8">
        <v>24</v>
      </c>
      <c r="J21" s="8">
        <v>0</v>
      </c>
      <c r="K21" s="8">
        <v>72</v>
      </c>
      <c r="L21" s="8">
        <v>112</v>
      </c>
      <c r="M21" s="7" t="s">
        <v>22</v>
      </c>
    </row>
    <row r="22" spans="1:13" x14ac:dyDescent="0.2">
      <c r="A22" s="9">
        <f t="shared" si="0"/>
        <v>21</v>
      </c>
      <c r="B22" s="6" t="s">
        <v>79</v>
      </c>
      <c r="C22" s="7" t="s">
        <v>17</v>
      </c>
      <c r="D22" s="7" t="s">
        <v>18</v>
      </c>
      <c r="E22" s="8">
        <v>5</v>
      </c>
      <c r="F22" s="8">
        <v>143</v>
      </c>
      <c r="G22" s="8">
        <v>40</v>
      </c>
      <c r="H22" s="8">
        <v>0</v>
      </c>
      <c r="I22" s="8">
        <v>35</v>
      </c>
      <c r="J22" s="8">
        <v>0</v>
      </c>
      <c r="K22" s="8">
        <v>75</v>
      </c>
      <c r="L22" s="8">
        <v>111</v>
      </c>
      <c r="M22" s="7" t="s">
        <v>22</v>
      </c>
    </row>
    <row r="23" spans="1:13" x14ac:dyDescent="0.2">
      <c r="A23" s="9">
        <f t="shared" si="0"/>
        <v>22</v>
      </c>
      <c r="B23" s="6" t="s">
        <v>80</v>
      </c>
      <c r="C23" s="7" t="s">
        <v>81</v>
      </c>
      <c r="D23" s="7" t="s">
        <v>24</v>
      </c>
      <c r="E23" s="8">
        <v>5</v>
      </c>
      <c r="F23" s="8">
        <v>120</v>
      </c>
      <c r="G23" s="8">
        <v>40</v>
      </c>
      <c r="H23" s="8">
        <v>5</v>
      </c>
      <c r="I23" s="8">
        <v>35</v>
      </c>
      <c r="J23" s="8">
        <v>0</v>
      </c>
      <c r="K23" s="8">
        <v>80</v>
      </c>
      <c r="L23" s="8">
        <v>110</v>
      </c>
      <c r="M23" s="7" t="s">
        <v>82</v>
      </c>
    </row>
    <row r="24" spans="1:13" x14ac:dyDescent="0.2">
      <c r="A24" s="9">
        <f t="shared" si="0"/>
        <v>22</v>
      </c>
      <c r="B24" s="6" t="s">
        <v>83</v>
      </c>
      <c r="C24" s="7" t="s">
        <v>84</v>
      </c>
      <c r="D24" s="7" t="s">
        <v>85</v>
      </c>
      <c r="E24" s="8">
        <v>6</v>
      </c>
      <c r="F24" s="8">
        <v>118</v>
      </c>
      <c r="G24" s="8">
        <v>40</v>
      </c>
      <c r="H24" s="8">
        <v>5</v>
      </c>
      <c r="I24" s="8">
        <v>35</v>
      </c>
      <c r="J24" s="8">
        <v>0</v>
      </c>
      <c r="K24" s="8">
        <v>80</v>
      </c>
      <c r="L24" s="8">
        <v>110</v>
      </c>
      <c r="M24" s="7" t="s">
        <v>86</v>
      </c>
    </row>
    <row r="25" spans="1:13" x14ac:dyDescent="0.2">
      <c r="A25" s="9">
        <f t="shared" si="0"/>
        <v>24</v>
      </c>
      <c r="B25" s="6" t="s">
        <v>87</v>
      </c>
      <c r="C25" s="7" t="s">
        <v>19</v>
      </c>
      <c r="D25" s="7" t="s">
        <v>20</v>
      </c>
      <c r="E25" s="8">
        <v>5</v>
      </c>
      <c r="F25" s="8">
        <v>131</v>
      </c>
      <c r="G25" s="8">
        <v>40</v>
      </c>
      <c r="H25" s="8">
        <v>7</v>
      </c>
      <c r="I25" s="8">
        <v>25</v>
      </c>
      <c r="J25" s="8">
        <v>2</v>
      </c>
      <c r="K25" s="8">
        <v>74</v>
      </c>
      <c r="L25" s="8">
        <v>107</v>
      </c>
      <c r="M25" s="7" t="s">
        <v>23</v>
      </c>
    </row>
    <row r="26" spans="1:13" x14ac:dyDescent="0.2">
      <c r="A26" s="9">
        <f t="shared" si="0"/>
        <v>25</v>
      </c>
      <c r="B26" s="6" t="s">
        <v>88</v>
      </c>
      <c r="C26" s="7" t="s">
        <v>19</v>
      </c>
      <c r="D26" s="7" t="s">
        <v>20</v>
      </c>
      <c r="E26" s="8">
        <v>5</v>
      </c>
      <c r="F26" s="8">
        <v>157</v>
      </c>
      <c r="G26" s="8">
        <v>40</v>
      </c>
      <c r="H26" s="8">
        <v>27</v>
      </c>
      <c r="I26" s="8">
        <v>0</v>
      </c>
      <c r="J26" s="8">
        <v>0</v>
      </c>
      <c r="K26" s="8">
        <v>67</v>
      </c>
      <c r="L26" s="8">
        <v>106</v>
      </c>
      <c r="M26" s="7" t="s">
        <v>23</v>
      </c>
    </row>
    <row r="27" spans="1:13" x14ac:dyDescent="0.2">
      <c r="A27" s="9">
        <f t="shared" si="0"/>
        <v>26</v>
      </c>
      <c r="B27" s="6" t="s">
        <v>89</v>
      </c>
      <c r="C27" s="7" t="s">
        <v>90</v>
      </c>
      <c r="D27" s="7" t="s">
        <v>91</v>
      </c>
      <c r="E27" s="8">
        <v>5</v>
      </c>
      <c r="F27" s="8">
        <v>130</v>
      </c>
      <c r="G27" s="8">
        <v>40</v>
      </c>
      <c r="H27" s="8">
        <v>17</v>
      </c>
      <c r="I27" s="8">
        <v>5</v>
      </c>
      <c r="J27" s="8">
        <v>8</v>
      </c>
      <c r="K27" s="8">
        <v>70</v>
      </c>
      <c r="L27" s="8">
        <v>103</v>
      </c>
      <c r="M27" s="7" t="s">
        <v>92</v>
      </c>
    </row>
    <row r="28" spans="1:13" x14ac:dyDescent="0.2">
      <c r="A28" s="9">
        <f t="shared" si="0"/>
        <v>27</v>
      </c>
      <c r="B28" s="6" t="s">
        <v>93</v>
      </c>
      <c r="C28" s="7" t="s">
        <v>38</v>
      </c>
      <c r="D28" s="7" t="s">
        <v>24</v>
      </c>
      <c r="E28" s="8">
        <v>5</v>
      </c>
      <c r="F28" s="8">
        <v>135</v>
      </c>
      <c r="G28" s="8">
        <v>40</v>
      </c>
      <c r="H28" s="8">
        <v>0</v>
      </c>
      <c r="I28" s="8">
        <v>28</v>
      </c>
      <c r="J28" s="8">
        <v>0</v>
      </c>
      <c r="K28" s="8">
        <v>68</v>
      </c>
      <c r="L28" s="8">
        <v>102</v>
      </c>
      <c r="M28" s="7" t="s">
        <v>94</v>
      </c>
    </row>
    <row r="29" spans="1:13" x14ac:dyDescent="0.2">
      <c r="A29" s="9">
        <f t="shared" si="0"/>
        <v>28</v>
      </c>
      <c r="B29" s="6" t="s">
        <v>95</v>
      </c>
      <c r="C29" s="7" t="s">
        <v>19</v>
      </c>
      <c r="D29" s="7" t="s">
        <v>20</v>
      </c>
      <c r="E29" s="8">
        <v>5</v>
      </c>
      <c r="F29" s="8">
        <v>160</v>
      </c>
      <c r="G29" s="8">
        <v>40</v>
      </c>
      <c r="H29" s="8">
        <v>17</v>
      </c>
      <c r="I29" s="8">
        <v>0</v>
      </c>
      <c r="J29" s="8">
        <v>4</v>
      </c>
      <c r="K29" s="8">
        <v>61</v>
      </c>
      <c r="L29" s="8">
        <v>101</v>
      </c>
      <c r="M29" s="7" t="s">
        <v>23</v>
      </c>
    </row>
    <row r="30" spans="1:13" x14ac:dyDescent="0.2">
      <c r="A30" s="9">
        <f t="shared" si="0"/>
        <v>29</v>
      </c>
      <c r="B30" s="6" t="s">
        <v>96</v>
      </c>
      <c r="C30" s="7" t="s">
        <v>52</v>
      </c>
      <c r="D30" s="7" t="s">
        <v>53</v>
      </c>
      <c r="E30" s="8">
        <v>6</v>
      </c>
      <c r="F30" s="8">
        <v>148</v>
      </c>
      <c r="G30" s="8">
        <v>40</v>
      </c>
      <c r="H30" s="8">
        <v>18</v>
      </c>
      <c r="I30" s="8">
        <v>5</v>
      </c>
      <c r="J30" s="8">
        <v>0</v>
      </c>
      <c r="K30" s="8">
        <v>63</v>
      </c>
      <c r="L30" s="8">
        <v>100</v>
      </c>
      <c r="M30" s="7" t="s">
        <v>54</v>
      </c>
    </row>
    <row r="31" spans="1:13" x14ac:dyDescent="0.2">
      <c r="A31" s="9">
        <f t="shared" si="0"/>
        <v>30</v>
      </c>
      <c r="B31" s="6" t="s">
        <v>49</v>
      </c>
      <c r="C31" s="7" t="s">
        <v>39</v>
      </c>
      <c r="D31" s="7" t="s">
        <v>40</v>
      </c>
      <c r="E31" s="8">
        <v>6</v>
      </c>
      <c r="F31" s="8">
        <v>155</v>
      </c>
      <c r="G31" s="8">
        <v>0</v>
      </c>
      <c r="H31" s="8">
        <v>17</v>
      </c>
      <c r="I31" s="8">
        <v>35</v>
      </c>
      <c r="J31" s="8">
        <v>8</v>
      </c>
      <c r="K31" s="8">
        <v>60</v>
      </c>
      <c r="L31" s="8">
        <v>99</v>
      </c>
      <c r="M31" s="7" t="s">
        <v>48</v>
      </c>
    </row>
    <row r="32" spans="1:13" x14ac:dyDescent="0.2">
      <c r="A32" s="9">
        <f t="shared" si="0"/>
        <v>31</v>
      </c>
      <c r="B32" s="6" t="s">
        <v>97</v>
      </c>
      <c r="C32" s="7" t="s">
        <v>52</v>
      </c>
      <c r="D32" s="7" t="s">
        <v>53</v>
      </c>
      <c r="E32" s="8">
        <v>6</v>
      </c>
      <c r="F32" s="8">
        <v>160</v>
      </c>
      <c r="G32" s="8">
        <v>40</v>
      </c>
      <c r="H32" s="8">
        <v>10</v>
      </c>
      <c r="I32" s="8">
        <v>5</v>
      </c>
      <c r="J32" s="8">
        <v>0</v>
      </c>
      <c r="K32" s="8">
        <v>55</v>
      </c>
      <c r="L32" s="8">
        <v>95</v>
      </c>
      <c r="M32" s="7" t="s">
        <v>54</v>
      </c>
    </row>
    <row r="33" spans="1:13" x14ac:dyDescent="0.2">
      <c r="A33" s="9">
        <f t="shared" si="0"/>
        <v>31</v>
      </c>
      <c r="B33" s="6" t="s">
        <v>98</v>
      </c>
      <c r="C33" s="7" t="s">
        <v>39</v>
      </c>
      <c r="D33" s="7" t="s">
        <v>40</v>
      </c>
      <c r="E33" s="8">
        <v>6</v>
      </c>
      <c r="F33" s="8">
        <v>123</v>
      </c>
      <c r="G33" s="8">
        <v>37</v>
      </c>
      <c r="H33" s="8">
        <v>5</v>
      </c>
      <c r="I33" s="8">
        <v>22</v>
      </c>
      <c r="J33" s="8">
        <v>0</v>
      </c>
      <c r="K33" s="8">
        <v>64</v>
      </c>
      <c r="L33" s="8">
        <v>95</v>
      </c>
      <c r="M33" s="7" t="s">
        <v>99</v>
      </c>
    </row>
    <row r="34" spans="1:13" x14ac:dyDescent="0.2">
      <c r="A34" s="9">
        <f t="shared" si="0"/>
        <v>31</v>
      </c>
      <c r="B34" s="6" t="s">
        <v>100</v>
      </c>
      <c r="C34" s="7" t="s">
        <v>101</v>
      </c>
      <c r="D34" s="7" t="s">
        <v>102</v>
      </c>
      <c r="E34" s="8">
        <v>6</v>
      </c>
      <c r="F34" s="8">
        <v>108</v>
      </c>
      <c r="G34" s="8">
        <v>40</v>
      </c>
      <c r="H34" s="8">
        <v>3</v>
      </c>
      <c r="I34" s="8">
        <v>22</v>
      </c>
      <c r="J34" s="8">
        <v>3</v>
      </c>
      <c r="K34" s="8">
        <v>68</v>
      </c>
      <c r="L34" s="8">
        <v>95</v>
      </c>
      <c r="M34" s="7" t="s">
        <v>103</v>
      </c>
    </row>
    <row r="35" spans="1:13" x14ac:dyDescent="0.2">
      <c r="A35" s="9">
        <f t="shared" si="0"/>
        <v>34</v>
      </c>
      <c r="B35" s="6" t="s">
        <v>104</v>
      </c>
      <c r="C35" s="7" t="s">
        <v>32</v>
      </c>
      <c r="D35" s="7" t="s">
        <v>25</v>
      </c>
      <c r="E35" s="8">
        <v>5</v>
      </c>
      <c r="F35" s="8">
        <v>137</v>
      </c>
      <c r="G35" s="8">
        <v>40</v>
      </c>
      <c r="H35" s="8">
        <v>0</v>
      </c>
      <c r="I35" s="8">
        <v>19</v>
      </c>
      <c r="J35" s="8">
        <v>0</v>
      </c>
      <c r="K35" s="8">
        <v>59</v>
      </c>
      <c r="L35" s="8">
        <v>93</v>
      </c>
      <c r="M35" s="7" t="s">
        <v>75</v>
      </c>
    </row>
    <row r="36" spans="1:13" x14ac:dyDescent="0.2">
      <c r="A36" s="9">
        <f t="shared" si="0"/>
        <v>35</v>
      </c>
      <c r="B36" s="6" t="s">
        <v>105</v>
      </c>
      <c r="C36" s="7" t="s">
        <v>19</v>
      </c>
      <c r="D36" s="7" t="s">
        <v>20</v>
      </c>
      <c r="E36" s="8">
        <v>5</v>
      </c>
      <c r="F36" s="8">
        <v>130</v>
      </c>
      <c r="G36" s="8">
        <v>36</v>
      </c>
      <c r="H36" s="8">
        <v>0</v>
      </c>
      <c r="I36" s="8">
        <v>22</v>
      </c>
      <c r="J36" s="8">
        <v>0</v>
      </c>
      <c r="K36" s="8">
        <v>58</v>
      </c>
      <c r="L36" s="8">
        <v>91</v>
      </c>
      <c r="M36" s="7" t="s">
        <v>23</v>
      </c>
    </row>
    <row r="37" spans="1:13" x14ac:dyDescent="0.2">
      <c r="A37" s="9">
        <f t="shared" si="0"/>
        <v>36</v>
      </c>
      <c r="B37" s="6" t="s">
        <v>106</v>
      </c>
      <c r="C37" s="7" t="s">
        <v>107</v>
      </c>
      <c r="D37" s="7" t="s">
        <v>108</v>
      </c>
      <c r="E37" s="8">
        <v>6</v>
      </c>
      <c r="F37" s="8">
        <v>142</v>
      </c>
      <c r="G37" s="8">
        <v>40</v>
      </c>
      <c r="H37" s="8">
        <v>8</v>
      </c>
      <c r="I37" s="8">
        <v>0</v>
      </c>
      <c r="J37" s="8">
        <v>0</v>
      </c>
      <c r="K37" s="8">
        <v>48</v>
      </c>
      <c r="L37" s="8">
        <v>84</v>
      </c>
      <c r="M37" s="7" t="s">
        <v>109</v>
      </c>
    </row>
    <row r="38" spans="1:13" x14ac:dyDescent="0.2">
      <c r="A38" s="9">
        <f t="shared" si="0"/>
        <v>36</v>
      </c>
      <c r="B38" s="6" t="s">
        <v>110</v>
      </c>
      <c r="C38" s="7" t="s">
        <v>17</v>
      </c>
      <c r="D38" s="7" t="s">
        <v>18</v>
      </c>
      <c r="E38" s="8">
        <v>5</v>
      </c>
      <c r="F38" s="8">
        <v>128</v>
      </c>
      <c r="G38" s="8">
        <v>36</v>
      </c>
      <c r="H38" s="8">
        <v>5</v>
      </c>
      <c r="I38" s="8">
        <v>11</v>
      </c>
      <c r="J38" s="8">
        <v>0</v>
      </c>
      <c r="K38" s="8">
        <v>52</v>
      </c>
      <c r="L38" s="8">
        <v>84</v>
      </c>
      <c r="M38" s="7" t="s">
        <v>22</v>
      </c>
    </row>
    <row r="39" spans="1:13" x14ac:dyDescent="0.2">
      <c r="A39" s="9">
        <f t="shared" si="0"/>
        <v>38</v>
      </c>
      <c r="B39" s="6" t="s">
        <v>111</v>
      </c>
      <c r="C39" s="7" t="s">
        <v>13</v>
      </c>
      <c r="D39" s="7" t="s">
        <v>14</v>
      </c>
      <c r="E39" s="8">
        <v>6</v>
      </c>
      <c r="F39" s="8">
        <v>154</v>
      </c>
      <c r="G39" s="8">
        <v>35</v>
      </c>
      <c r="H39" s="8">
        <v>8</v>
      </c>
      <c r="I39" s="8">
        <v>0</v>
      </c>
      <c r="J39" s="8">
        <v>0</v>
      </c>
      <c r="K39" s="8">
        <v>43</v>
      </c>
      <c r="L39" s="8">
        <v>82</v>
      </c>
      <c r="M39" s="7" t="s">
        <v>42</v>
      </c>
    </row>
    <row r="40" spans="1:13" x14ac:dyDescent="0.2">
      <c r="A40" s="9">
        <f t="shared" si="0"/>
        <v>39</v>
      </c>
      <c r="B40" s="6" t="s">
        <v>112</v>
      </c>
      <c r="C40" s="7" t="s">
        <v>33</v>
      </c>
      <c r="D40" s="7" t="s">
        <v>21</v>
      </c>
      <c r="E40" s="8">
        <v>5</v>
      </c>
      <c r="F40" s="8">
        <v>125</v>
      </c>
      <c r="G40" s="8">
        <v>33</v>
      </c>
      <c r="H40" s="8">
        <v>5</v>
      </c>
      <c r="I40" s="8">
        <v>5</v>
      </c>
      <c r="J40" s="8">
        <v>6</v>
      </c>
      <c r="K40" s="8">
        <v>49</v>
      </c>
      <c r="L40" s="8">
        <v>80</v>
      </c>
      <c r="M40" s="7" t="s">
        <v>34</v>
      </c>
    </row>
    <row r="41" spans="1:13" x14ac:dyDescent="0.2">
      <c r="A41" s="9">
        <f t="shared" si="0"/>
        <v>40</v>
      </c>
      <c r="B41" s="6" t="s">
        <v>113</v>
      </c>
      <c r="C41" s="7" t="s">
        <v>114</v>
      </c>
      <c r="D41" s="7" t="s">
        <v>115</v>
      </c>
      <c r="E41" s="8">
        <v>6</v>
      </c>
      <c r="F41" s="8">
        <v>156</v>
      </c>
      <c r="G41" s="8">
        <v>40</v>
      </c>
      <c r="H41" s="8">
        <v>0</v>
      </c>
      <c r="I41" s="8">
        <v>0</v>
      </c>
      <c r="J41" s="8">
        <v>0</v>
      </c>
      <c r="K41" s="8">
        <v>40</v>
      </c>
      <c r="L41" s="8">
        <v>79</v>
      </c>
      <c r="M41" s="7" t="s">
        <v>116</v>
      </c>
    </row>
    <row r="42" spans="1:13" x14ac:dyDescent="0.2">
      <c r="A42" s="9">
        <f t="shared" si="0"/>
        <v>41</v>
      </c>
      <c r="B42" s="6" t="s">
        <v>117</v>
      </c>
      <c r="C42" s="7" t="s">
        <v>71</v>
      </c>
      <c r="D42" s="7" t="s">
        <v>72</v>
      </c>
      <c r="E42" s="8">
        <v>5</v>
      </c>
      <c r="F42" s="8">
        <v>125</v>
      </c>
      <c r="G42" s="8">
        <v>36</v>
      </c>
      <c r="H42" s="8">
        <v>5</v>
      </c>
      <c r="I42" s="8">
        <v>2</v>
      </c>
      <c r="J42" s="8">
        <v>0</v>
      </c>
      <c r="K42" s="8">
        <v>43</v>
      </c>
      <c r="L42" s="8">
        <v>74</v>
      </c>
      <c r="M42" s="7" t="s">
        <v>73</v>
      </c>
    </row>
    <row r="43" spans="1:13" x14ac:dyDescent="0.2">
      <c r="A43" s="9">
        <f t="shared" si="0"/>
        <v>42</v>
      </c>
      <c r="B43" s="6" t="s">
        <v>118</v>
      </c>
      <c r="C43" s="7" t="s">
        <v>15</v>
      </c>
      <c r="D43" s="7" t="s">
        <v>16</v>
      </c>
      <c r="E43" s="8">
        <v>6</v>
      </c>
      <c r="F43" s="8">
        <v>148</v>
      </c>
      <c r="G43" s="8">
        <v>19</v>
      </c>
      <c r="H43" s="8">
        <v>2</v>
      </c>
      <c r="I43" s="8">
        <v>0</v>
      </c>
      <c r="J43" s="8">
        <v>0</v>
      </c>
      <c r="K43" s="8">
        <v>21</v>
      </c>
      <c r="L43" s="8">
        <v>58</v>
      </c>
      <c r="M43" s="7" t="s">
        <v>26</v>
      </c>
    </row>
    <row r="44" spans="1:13" x14ac:dyDescent="0.2">
      <c r="A44" s="9">
        <f t="shared" si="0"/>
        <v>43</v>
      </c>
      <c r="B44" s="6" t="s">
        <v>119</v>
      </c>
      <c r="C44" s="7" t="s">
        <v>29</v>
      </c>
      <c r="D44" s="7" t="s">
        <v>30</v>
      </c>
      <c r="E44" s="8">
        <v>6</v>
      </c>
      <c r="F44" s="8">
        <v>104</v>
      </c>
      <c r="G44" s="8">
        <v>13</v>
      </c>
      <c r="H44" s="8">
        <v>5</v>
      </c>
      <c r="I44" s="8">
        <v>5</v>
      </c>
      <c r="J44" s="8">
        <v>1</v>
      </c>
      <c r="K44" s="8">
        <v>24</v>
      </c>
      <c r="L44" s="8">
        <v>50</v>
      </c>
      <c r="M44" s="7" t="s">
        <v>31</v>
      </c>
    </row>
    <row r="45" spans="1:13" x14ac:dyDescent="0.2">
      <c r="A45" s="9">
        <f t="shared" si="0"/>
        <v>44</v>
      </c>
      <c r="B45" s="6" t="s">
        <v>120</v>
      </c>
      <c r="C45" s="7" t="s">
        <v>19</v>
      </c>
      <c r="D45" s="7" t="s">
        <v>20</v>
      </c>
      <c r="E45" s="8">
        <v>5</v>
      </c>
      <c r="F45" s="8">
        <v>148</v>
      </c>
      <c r="G45" s="8"/>
      <c r="H45" s="8"/>
      <c r="I45" s="8"/>
      <c r="J45" s="8"/>
      <c r="K45" s="8"/>
      <c r="L45" s="8">
        <v>37</v>
      </c>
      <c r="M45" s="7" t="s">
        <v>23</v>
      </c>
    </row>
    <row r="46" spans="1:13" x14ac:dyDescent="0.2">
      <c r="A46" s="9">
        <f t="shared" si="0"/>
        <v>45</v>
      </c>
      <c r="B46" s="6" t="s">
        <v>121</v>
      </c>
      <c r="C46" s="7" t="s">
        <v>90</v>
      </c>
      <c r="D46" s="7" t="s">
        <v>91</v>
      </c>
      <c r="E46" s="8">
        <v>5</v>
      </c>
      <c r="F46" s="8">
        <v>126</v>
      </c>
      <c r="G46" s="8"/>
      <c r="H46" s="8"/>
      <c r="I46" s="8"/>
      <c r="J46" s="8"/>
      <c r="K46" s="8"/>
      <c r="L46" s="8">
        <v>32</v>
      </c>
      <c r="M46" s="7" t="s">
        <v>92</v>
      </c>
    </row>
    <row r="47" spans="1:13" x14ac:dyDescent="0.2">
      <c r="A47" s="9">
        <f t="shared" si="0"/>
        <v>46</v>
      </c>
      <c r="B47" s="6" t="s">
        <v>122</v>
      </c>
      <c r="C47" s="7" t="s">
        <v>27</v>
      </c>
      <c r="D47" s="7" t="s">
        <v>28</v>
      </c>
      <c r="E47" s="8">
        <v>6</v>
      </c>
      <c r="F47" s="8">
        <v>124</v>
      </c>
      <c r="G47" s="8"/>
      <c r="H47" s="8"/>
      <c r="I47" s="8"/>
      <c r="J47" s="8"/>
      <c r="K47" s="8"/>
      <c r="L47" s="8">
        <v>31</v>
      </c>
      <c r="M47" s="7" t="s">
        <v>123</v>
      </c>
    </row>
    <row r="48" spans="1:13" x14ac:dyDescent="0.2">
      <c r="A48" s="9">
        <f t="shared" si="0"/>
        <v>46</v>
      </c>
      <c r="B48" s="6" t="s">
        <v>124</v>
      </c>
      <c r="C48" s="7" t="s">
        <v>27</v>
      </c>
      <c r="D48" s="7" t="s">
        <v>28</v>
      </c>
      <c r="E48" s="8">
        <v>5</v>
      </c>
      <c r="F48" s="8">
        <v>123</v>
      </c>
      <c r="G48" s="8"/>
      <c r="H48" s="8"/>
      <c r="I48" s="8"/>
      <c r="J48" s="8"/>
      <c r="K48" s="8"/>
      <c r="L48" s="8">
        <v>31</v>
      </c>
      <c r="M48" s="7" t="s">
        <v>123</v>
      </c>
    </row>
    <row r="49" spans="1:13" x14ac:dyDescent="0.2">
      <c r="A49" s="9">
        <f t="shared" si="0"/>
        <v>48</v>
      </c>
      <c r="B49" s="6" t="s">
        <v>125</v>
      </c>
      <c r="C49" s="7" t="s">
        <v>71</v>
      </c>
      <c r="D49" s="7" t="s">
        <v>72</v>
      </c>
      <c r="E49" s="8">
        <v>5</v>
      </c>
      <c r="F49" s="8">
        <v>103</v>
      </c>
      <c r="G49" s="8"/>
      <c r="H49" s="8"/>
      <c r="I49" s="8"/>
      <c r="J49" s="8"/>
      <c r="K49" s="8"/>
      <c r="L49" s="8">
        <v>26</v>
      </c>
      <c r="M49" s="7" t="s">
        <v>73</v>
      </c>
    </row>
    <row r="50" spans="1:13" x14ac:dyDescent="0.2">
      <c r="A50" s="9"/>
      <c r="B50" s="6"/>
      <c r="C50" s="7"/>
      <c r="D50" s="7"/>
      <c r="E50" s="8"/>
      <c r="F50" s="8"/>
      <c r="G50" s="8"/>
      <c r="H50" s="8"/>
      <c r="I50" s="8"/>
      <c r="J50" s="8"/>
      <c r="K50" s="8"/>
      <c r="L50" s="8"/>
      <c r="M50" s="7"/>
    </row>
    <row r="51" spans="1:13" x14ac:dyDescent="0.2">
      <c r="A51" s="9"/>
      <c r="B51" s="6"/>
      <c r="C51" s="7"/>
      <c r="D51" s="7"/>
      <c r="E51" s="8"/>
      <c r="F51" s="8"/>
      <c r="G51" s="8"/>
      <c r="H51" s="8"/>
      <c r="I51" s="8"/>
      <c r="J51" s="8"/>
      <c r="K51" s="8"/>
      <c r="L51" s="8"/>
      <c r="M51" s="7"/>
    </row>
    <row r="52" spans="1:13" x14ac:dyDescent="0.2">
      <c r="A52" s="9"/>
      <c r="B52" s="6"/>
      <c r="C52" s="7"/>
      <c r="D52" s="7"/>
      <c r="E52" s="8"/>
      <c r="F52" s="8"/>
      <c r="G52" s="8"/>
      <c r="H52" s="8"/>
      <c r="I52" s="8"/>
      <c r="J52" s="8"/>
      <c r="K52" s="8"/>
      <c r="L52" s="8"/>
      <c r="M52" s="7"/>
    </row>
    <row r="53" spans="1:13" x14ac:dyDescent="0.2">
      <c r="A53" s="9"/>
      <c r="B53" s="6"/>
      <c r="C53" s="7"/>
      <c r="D53" s="7"/>
      <c r="E53" s="8"/>
      <c r="F53" s="8"/>
      <c r="G53" s="8"/>
      <c r="H53" s="8"/>
      <c r="I53" s="8"/>
      <c r="J53" s="8"/>
      <c r="K53" s="8"/>
      <c r="L53" s="8"/>
      <c r="M53" s="7"/>
    </row>
    <row r="54" spans="1:13" x14ac:dyDescent="0.2">
      <c r="A54" s="9"/>
      <c r="B54" s="6"/>
      <c r="C54" s="7"/>
      <c r="D54" s="7"/>
      <c r="E54" s="8"/>
      <c r="F54" s="8"/>
      <c r="G54" s="8"/>
      <c r="H54" s="8"/>
      <c r="I54" s="8"/>
      <c r="J54" s="8"/>
      <c r="K54" s="8"/>
      <c r="L54" s="8"/>
      <c r="M54" s="7"/>
    </row>
    <row r="55" spans="1:13" x14ac:dyDescent="0.2">
      <c r="A55" s="9"/>
      <c r="B55" s="6"/>
      <c r="C55" s="7"/>
      <c r="D55" s="7"/>
      <c r="E55" s="8"/>
      <c r="F55" s="8"/>
      <c r="G55" s="8"/>
      <c r="H55" s="8"/>
      <c r="I55" s="8"/>
      <c r="J55" s="8"/>
      <c r="K55" s="8"/>
      <c r="L55" s="8"/>
      <c r="M55" s="7"/>
    </row>
    <row r="56" spans="1:13" x14ac:dyDescent="0.2">
      <c r="A56" s="9"/>
      <c r="B56" s="6"/>
      <c r="C56" s="7"/>
      <c r="D56" s="7"/>
      <c r="E56" s="8"/>
      <c r="F56" s="8"/>
      <c r="G56" s="8"/>
      <c r="H56" s="8"/>
      <c r="I56" s="8"/>
      <c r="J56" s="8"/>
      <c r="K56" s="8"/>
      <c r="L56" s="8"/>
      <c r="M56" s="7"/>
    </row>
    <row r="57" spans="1:13" x14ac:dyDescent="0.2">
      <c r="A57" s="9"/>
      <c r="B57" s="6"/>
      <c r="C57" s="7"/>
      <c r="D57" s="7"/>
      <c r="E57" s="8"/>
      <c r="F57" s="8"/>
      <c r="G57" s="8"/>
      <c r="H57" s="8"/>
      <c r="I57" s="8"/>
      <c r="J57" s="8"/>
      <c r="K57" s="8"/>
      <c r="L57" s="8"/>
      <c r="M57" s="7"/>
    </row>
    <row r="58" spans="1:13" x14ac:dyDescent="0.2">
      <c r="A58" s="9"/>
      <c r="B58" s="6"/>
      <c r="C58" s="7"/>
      <c r="D58" s="7"/>
      <c r="E58" s="8"/>
      <c r="F58" s="8"/>
      <c r="G58" s="8"/>
      <c r="H58" s="8"/>
      <c r="I58" s="8"/>
      <c r="J58" s="8"/>
      <c r="K58" s="8"/>
      <c r="L58" s="8"/>
      <c r="M58" s="7"/>
    </row>
    <row r="59" spans="1:13" x14ac:dyDescent="0.2">
      <c r="A59" s="9"/>
      <c r="B59" s="6"/>
      <c r="C59" s="7"/>
      <c r="D59" s="7"/>
      <c r="E59" s="8"/>
      <c r="F59" s="8"/>
      <c r="G59" s="8"/>
      <c r="H59" s="8"/>
      <c r="I59" s="8"/>
      <c r="J59" s="8"/>
      <c r="K59" s="8"/>
      <c r="L59" s="8"/>
      <c r="M59" s="7"/>
    </row>
    <row r="60" spans="1:13" x14ac:dyDescent="0.2">
      <c r="A60" s="9"/>
      <c r="B60" s="6"/>
      <c r="C60" s="7"/>
      <c r="D60" s="7"/>
      <c r="E60" s="8"/>
      <c r="F60" s="8"/>
      <c r="G60" s="8"/>
      <c r="H60" s="8"/>
      <c r="I60" s="8"/>
      <c r="J60" s="8"/>
      <c r="K60" s="8"/>
      <c r="L60" s="8"/>
      <c r="M60" s="7"/>
    </row>
    <row r="61" spans="1:13" x14ac:dyDescent="0.2">
      <c r="A61" s="9"/>
      <c r="B61" s="6"/>
      <c r="C61" s="7"/>
      <c r="D61" s="7"/>
      <c r="E61" s="8"/>
      <c r="F61" s="8"/>
      <c r="G61" s="8"/>
      <c r="H61" s="8"/>
      <c r="I61" s="8"/>
      <c r="J61" s="8"/>
      <c r="K61" s="8"/>
      <c r="L61" s="8"/>
      <c r="M61" s="7"/>
    </row>
  </sheetData>
  <sortState xmlns:xlrd2="http://schemas.microsoft.com/office/spreadsheetml/2017/richdata2" ref="B2:M61">
    <sortCondition descending="1" ref="L2:L61"/>
    <sortCondition descending="1" ref="K2:K61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&amp;LOrszágos Grafikus Programozási Verseny 2023&amp;CVégeredmény&amp;R2. korcsoport: 5-6.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USER</cp:lastModifiedBy>
  <cp:lastPrinted>2017-05-04T05:42:48Z</cp:lastPrinted>
  <dcterms:created xsi:type="dcterms:W3CDTF">2017-05-04T05:41:00Z</dcterms:created>
  <dcterms:modified xsi:type="dcterms:W3CDTF">2023-04-29T05:47:11Z</dcterms:modified>
</cp:coreProperties>
</file>