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VERSENY\NEMES\Nt22\Adatbázis\"/>
    </mc:Choice>
  </mc:AlternateContent>
  <bookViews>
    <workbookView xWindow="120" yWindow="60" windowWidth="12705" windowHeight="4350" tabRatio="150"/>
  </bookViews>
  <sheets>
    <sheet name="Eredmény" sheetId="1" r:id="rId1"/>
  </sheets>
  <definedNames>
    <definedName name="_xlnm.Print_Titles" localSheetId="0">Eredmény!$1:$1</definedName>
  </definedNames>
  <calcPr calcId="162913"/>
</workbook>
</file>

<file path=xl/calcChain.xml><?xml version="1.0" encoding="utf-8"?>
<calcChain xmlns="http://schemas.openxmlformats.org/spreadsheetml/2006/main">
  <c r="A9" i="1" l="1"/>
  <c r="A10" i="1"/>
  <c r="A11" i="1"/>
  <c r="A12" i="1"/>
  <c r="A13" i="1"/>
  <c r="A14" i="1"/>
  <c r="A15" i="1"/>
  <c r="A16" i="1"/>
  <c r="A17" i="1"/>
  <c r="A8" i="1"/>
  <c r="A7" i="1"/>
  <c r="A3" i="1" l="1"/>
  <c r="A4" i="1" s="1"/>
  <c r="A5" i="1" s="1"/>
  <c r="A6" i="1" s="1"/>
</calcChain>
</file>

<file path=xl/sharedStrings.xml><?xml version="1.0" encoding="utf-8"?>
<sst xmlns="http://schemas.openxmlformats.org/spreadsheetml/2006/main" count="76" uniqueCount="55">
  <si>
    <t>Budapest</t>
  </si>
  <si>
    <t>Hely</t>
  </si>
  <si>
    <t>Tanuló</t>
  </si>
  <si>
    <t>Iskola</t>
  </si>
  <si>
    <t>Város</t>
  </si>
  <si>
    <t>Osz-tály</t>
  </si>
  <si>
    <t>Rajz</t>
  </si>
  <si>
    <t>Szöveg</t>
  </si>
  <si>
    <t>Táb-lázat</t>
  </si>
  <si>
    <t>Ford2</t>
  </si>
  <si>
    <t>Ford3</t>
  </si>
  <si>
    <t>Kisvárda</t>
  </si>
  <si>
    <t>Tanár</t>
  </si>
  <si>
    <t>Dajka Miklós</t>
  </si>
  <si>
    <t>Összes</t>
  </si>
  <si>
    <t>Lenti Arany János Általános Iskola és Alapfokú Művészeti Iskola</t>
  </si>
  <si>
    <t>Lenti</t>
  </si>
  <si>
    <t>Kósáné Robb Olga</t>
  </si>
  <si>
    <t>Győr</t>
  </si>
  <si>
    <t>Németh Eszter</t>
  </si>
  <si>
    <t>Szent László Katolikus Gimnázium, Technikum, Két Tanítási Nyelvű Általános Iskola, Kollégium és Óvoda</t>
  </si>
  <si>
    <t>Révai Miklós Gimnázium</t>
  </si>
  <si>
    <t>Khaut Zsolt</t>
  </si>
  <si>
    <t>Kós Bálint Hunor</t>
  </si>
  <si>
    <t>Papik Dalma</t>
  </si>
  <si>
    <t>Czombos Balázs</t>
  </si>
  <si>
    <t>Orosházi Vörösmarty Mihály Általános Iskola</t>
  </si>
  <si>
    <t>Orosháza</t>
  </si>
  <si>
    <t>Vargáné Gyömrei Anita</t>
  </si>
  <si>
    <t>Lehotai Gergely</t>
  </si>
  <si>
    <t>Pécsi Meszesi Általános Iskola</t>
  </si>
  <si>
    <t>Pécs</t>
  </si>
  <si>
    <t>Kovács Balázs</t>
  </si>
  <si>
    <t>Csizmadia Róbert</t>
  </si>
  <si>
    <t>Eke Márk</t>
  </si>
  <si>
    <t>Digitális Esélyegyenlőség Alapítvány</t>
  </si>
  <si>
    <t>Csernoch Mária</t>
  </si>
  <si>
    <t>Bende Nóra</t>
  </si>
  <si>
    <t>Kazinczy Ferenc Gimnázium és Kollégium</t>
  </si>
  <si>
    <t>Ritzinger Lajos</t>
  </si>
  <si>
    <t>Keczkó Tímea Anna</t>
  </si>
  <si>
    <t>Joós Dávid</t>
  </si>
  <si>
    <t>Várallyai_Nóra</t>
  </si>
  <si>
    <t>Duliczki Dóra</t>
  </si>
  <si>
    <t>NYE Eötvös József Gyak. Általános Iskola és Gimnázium</t>
  </si>
  <si>
    <t>Nyíregyháza</t>
  </si>
  <si>
    <t>Molnárné Kiss Ildikó</t>
  </si>
  <si>
    <t>Csörgics Nóra</t>
  </si>
  <si>
    <t>Batthyány Lajos Gimnázium</t>
  </si>
  <si>
    <t>Nagykanizsa</t>
  </si>
  <si>
    <t>Hermanné Tóth Erika</t>
  </si>
  <si>
    <t>Nagy Linda</t>
  </si>
  <si>
    <t>Ozsváth Botond</t>
  </si>
  <si>
    <t>Békásmegyeri Veres Péter Gimnázium</t>
  </si>
  <si>
    <t>Szalayné Tahy Zsuzsa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</si>
</sst>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indexed="8"/>
      <name val="Arial"/>
      <charset val="238"/>
    </font>
    <font>
      <sz val="9"/>
      <color indexed="8"/>
      <name val="Times New Roman"/>
      <family val="1"/>
      <charset val="238"/>
    </font>
    <font>
      <sz val="10"/>
      <color indexed="8"/>
      <name val="Arial"/>
      <family val="2"/>
      <charset val="238"/>
    </font>
    <font>
      <sz val="10"/>
      <color indexed="8"/>
      <name val="Garamond"/>
      <family val="1"/>
      <charset val="238"/>
    </font>
    <font>
      <sz val="9"/>
      <color indexed="8"/>
      <name val="Garamond"/>
      <family val="1"/>
      <charset val="238"/>
    </font>
    <font>
      <sz val="10"/>
      <color theme="1"/>
      <name val="Garamond"/>
      <family val="1"/>
      <charset val="238"/>
    </font>
    <font>
      <sz val="10"/>
      <color theme="1"/>
      <name val="Arial"/>
      <family val="2"/>
      <charset val="238"/>
    </font>
    <font>
      <sz val="8"/>
      <color indexed="8"/>
      <name val="Garamond"/>
      <family val="1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Fill="1" applyAlignment="1">
      <alignment horizontal="left"/>
    </xf>
    <xf numFmtId="0" fontId="2" fillId="0" borderId="0" xfId="0" applyFont="1"/>
    <xf numFmtId="0" fontId="3" fillId="0" borderId="0" xfId="0" applyFont="1"/>
    <xf numFmtId="0" fontId="4" fillId="0" borderId="0" xfId="0" applyFont="1" applyFill="1" applyAlignment="1">
      <alignment horizontal="left"/>
    </xf>
    <xf numFmtId="0" fontId="4" fillId="0" borderId="0" xfId="0" applyFont="1"/>
    <xf numFmtId="0" fontId="3" fillId="0" borderId="0" xfId="0" applyFont="1" applyFill="1" applyAlignment="1">
      <alignment horizontal="right"/>
    </xf>
    <xf numFmtId="0" fontId="4" fillId="0" borderId="0" xfId="0" applyFont="1" applyFill="1" applyAlignment="1">
      <alignment horizontal="right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/>
    </xf>
    <xf numFmtId="0" fontId="6" fillId="0" borderId="0" xfId="0" applyFont="1"/>
    <xf numFmtId="0" fontId="5" fillId="0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7" fillId="0" borderId="0" xfId="0" applyFont="1" applyFill="1" applyAlignment="1">
      <alignment horizontal="left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7"/>
  <sheetViews>
    <sheetView tabSelected="1" view="pageLayout" zoomScaleNormal="100" workbookViewId="0">
      <selection activeCell="B12" sqref="B12"/>
    </sheetView>
  </sheetViews>
  <sheetFormatPr defaultRowHeight="12.75" x14ac:dyDescent="0.2"/>
  <cols>
    <col min="1" max="1" width="4.7109375" bestFit="1" customWidth="1"/>
    <col min="2" max="2" width="17.5703125" style="12" bestFit="1" customWidth="1"/>
    <col min="3" max="3" width="53" customWidth="1"/>
    <col min="4" max="4" width="9" bestFit="1" customWidth="1"/>
    <col min="5" max="5" width="4.140625" customWidth="1"/>
    <col min="6" max="6" width="5.5703125" bestFit="1" customWidth="1"/>
    <col min="7" max="7" width="4.28515625" bestFit="1" customWidth="1"/>
    <col min="8" max="8" width="6.5703125" bestFit="1" customWidth="1"/>
    <col min="9" max="9" width="5.7109375" customWidth="1"/>
    <col min="10" max="10" width="6.85546875" bestFit="1" customWidth="1"/>
    <col min="11" max="11" width="5.5703125" bestFit="1" customWidth="1"/>
    <col min="12" max="12" width="18.5703125" bestFit="1" customWidth="1"/>
  </cols>
  <sheetData>
    <row r="1" spans="1:12" ht="25.5" x14ac:dyDescent="0.2">
      <c r="A1" s="8" t="s">
        <v>1</v>
      </c>
      <c r="B1" s="10" t="s">
        <v>2</v>
      </c>
      <c r="C1" s="8" t="s">
        <v>3</v>
      </c>
      <c r="D1" s="8" t="s">
        <v>4</v>
      </c>
      <c r="E1" s="9" t="s">
        <v>5</v>
      </c>
      <c r="F1" s="9" t="s">
        <v>9</v>
      </c>
      <c r="G1" s="9" t="s">
        <v>6</v>
      </c>
      <c r="H1" s="9" t="s">
        <v>7</v>
      </c>
      <c r="I1" s="9" t="s">
        <v>8</v>
      </c>
      <c r="J1" s="9" t="s">
        <v>14</v>
      </c>
      <c r="K1" s="9" t="s">
        <v>10</v>
      </c>
      <c r="L1" s="9" t="s">
        <v>12</v>
      </c>
    </row>
    <row r="2" spans="1:12" x14ac:dyDescent="0.2">
      <c r="A2" s="13">
        <v>1</v>
      </c>
      <c r="B2" s="11" t="s">
        <v>19</v>
      </c>
      <c r="C2" s="4" t="s">
        <v>20</v>
      </c>
      <c r="D2" s="4" t="s">
        <v>11</v>
      </c>
      <c r="E2" s="7">
        <v>8</v>
      </c>
      <c r="F2" s="7">
        <v>254</v>
      </c>
      <c r="G2" s="7">
        <v>35</v>
      </c>
      <c r="H2" s="7">
        <v>115</v>
      </c>
      <c r="I2" s="7">
        <v>115</v>
      </c>
      <c r="J2" s="7">
        <v>265</v>
      </c>
      <c r="K2" s="7">
        <v>329</v>
      </c>
      <c r="L2" s="4" t="s">
        <v>13</v>
      </c>
    </row>
    <row r="3" spans="1:12" x14ac:dyDescent="0.2">
      <c r="A3" s="13">
        <f>IF(K3=K2,A2,ROW()-1)</f>
        <v>2</v>
      </c>
      <c r="B3" s="11" t="s">
        <v>25</v>
      </c>
      <c r="C3" s="4" t="s">
        <v>26</v>
      </c>
      <c r="D3" s="4" t="s">
        <v>27</v>
      </c>
      <c r="E3" s="7">
        <v>8</v>
      </c>
      <c r="F3" s="7">
        <v>237</v>
      </c>
      <c r="G3" s="7">
        <v>40</v>
      </c>
      <c r="H3" s="7">
        <v>123</v>
      </c>
      <c r="I3" s="7">
        <v>96</v>
      </c>
      <c r="J3" s="7">
        <v>259</v>
      </c>
      <c r="K3" s="7">
        <v>318</v>
      </c>
      <c r="L3" s="4" t="s">
        <v>28</v>
      </c>
    </row>
    <row r="4" spans="1:12" x14ac:dyDescent="0.2">
      <c r="A4" s="13">
        <f t="shared" ref="A4:A17" si="0">IF(K4=K3,A3,ROW()-1)</f>
        <v>3</v>
      </c>
      <c r="B4" s="11" t="s">
        <v>29</v>
      </c>
      <c r="C4" s="4" t="s">
        <v>30</v>
      </c>
      <c r="D4" s="4" t="s">
        <v>31</v>
      </c>
      <c r="E4" s="7">
        <v>8</v>
      </c>
      <c r="F4" s="7">
        <v>252</v>
      </c>
      <c r="G4" s="7">
        <v>36</v>
      </c>
      <c r="H4" s="7">
        <v>103</v>
      </c>
      <c r="I4" s="7">
        <v>106</v>
      </c>
      <c r="J4" s="7">
        <v>245</v>
      </c>
      <c r="K4" s="7">
        <v>308</v>
      </c>
      <c r="L4" s="4" t="s">
        <v>32</v>
      </c>
    </row>
    <row r="5" spans="1:12" x14ac:dyDescent="0.2">
      <c r="A5" s="13">
        <f t="shared" si="0"/>
        <v>4</v>
      </c>
      <c r="B5" s="11" t="s">
        <v>33</v>
      </c>
      <c r="C5" s="4" t="s">
        <v>26</v>
      </c>
      <c r="D5" s="4" t="s">
        <v>27</v>
      </c>
      <c r="E5" s="7">
        <v>8</v>
      </c>
      <c r="F5" s="7">
        <v>180</v>
      </c>
      <c r="G5" s="7">
        <v>40</v>
      </c>
      <c r="H5" s="7">
        <v>130</v>
      </c>
      <c r="I5" s="7">
        <v>82</v>
      </c>
      <c r="J5" s="7">
        <v>252</v>
      </c>
      <c r="K5" s="7">
        <v>297</v>
      </c>
      <c r="L5" s="4" t="s">
        <v>28</v>
      </c>
    </row>
    <row r="6" spans="1:12" x14ac:dyDescent="0.2">
      <c r="A6" s="13">
        <f t="shared" si="0"/>
        <v>5</v>
      </c>
      <c r="B6" s="11" t="s">
        <v>34</v>
      </c>
      <c r="C6" s="4" t="s">
        <v>35</v>
      </c>
      <c r="D6" s="4" t="s">
        <v>0</v>
      </c>
      <c r="E6" s="7">
        <v>7</v>
      </c>
      <c r="F6" s="7">
        <v>201</v>
      </c>
      <c r="G6" s="7">
        <v>33</v>
      </c>
      <c r="H6" s="7">
        <v>106</v>
      </c>
      <c r="I6" s="7">
        <v>98</v>
      </c>
      <c r="J6" s="7">
        <v>237</v>
      </c>
      <c r="K6" s="7">
        <v>287</v>
      </c>
      <c r="L6" s="4" t="s">
        <v>36</v>
      </c>
    </row>
    <row r="7" spans="1:12" x14ac:dyDescent="0.2">
      <c r="A7" s="13">
        <f t="shared" si="0"/>
        <v>6</v>
      </c>
      <c r="B7" s="11" t="s">
        <v>52</v>
      </c>
      <c r="C7" s="4" t="s">
        <v>53</v>
      </c>
      <c r="D7" s="4" t="s">
        <v>0</v>
      </c>
      <c r="E7" s="7">
        <v>7</v>
      </c>
      <c r="F7" s="7">
        <v>191</v>
      </c>
      <c r="G7" s="7">
        <v>35</v>
      </c>
      <c r="H7" s="7">
        <v>117</v>
      </c>
      <c r="I7" s="7">
        <v>76</v>
      </c>
      <c r="J7" s="7">
        <v>228</v>
      </c>
      <c r="K7" s="7">
        <v>276</v>
      </c>
      <c r="L7" s="4" t="s">
        <v>54</v>
      </c>
    </row>
    <row r="8" spans="1:12" x14ac:dyDescent="0.2">
      <c r="A8" s="13">
        <f>IF(K8=K6,A6,ROW()-2)</f>
        <v>6</v>
      </c>
      <c r="B8" s="11" t="s">
        <v>37</v>
      </c>
      <c r="C8" s="4" t="s">
        <v>38</v>
      </c>
      <c r="D8" s="4" t="s">
        <v>18</v>
      </c>
      <c r="E8" s="7">
        <v>7</v>
      </c>
      <c r="F8" s="7">
        <v>200</v>
      </c>
      <c r="G8" s="7">
        <v>40</v>
      </c>
      <c r="H8" s="7">
        <v>117</v>
      </c>
      <c r="I8" s="7">
        <v>68</v>
      </c>
      <c r="J8" s="7">
        <v>225</v>
      </c>
      <c r="K8" s="7">
        <v>275</v>
      </c>
      <c r="L8" s="4" t="s">
        <v>39</v>
      </c>
    </row>
    <row r="9" spans="1:12" x14ac:dyDescent="0.2">
      <c r="A9" s="13">
        <f t="shared" ref="A9:A17" si="1">IF(K9=K7,A7,ROW()-2)</f>
        <v>7</v>
      </c>
      <c r="B9" s="11" t="s">
        <v>24</v>
      </c>
      <c r="C9" s="4" t="s">
        <v>20</v>
      </c>
      <c r="D9" s="4" t="s">
        <v>11</v>
      </c>
      <c r="E9" s="7">
        <v>7</v>
      </c>
      <c r="F9" s="7">
        <v>191</v>
      </c>
      <c r="G9" s="7">
        <v>31</v>
      </c>
      <c r="H9" s="7">
        <v>117</v>
      </c>
      <c r="I9" s="7">
        <v>74</v>
      </c>
      <c r="J9" s="7">
        <v>222</v>
      </c>
      <c r="K9" s="7">
        <v>270</v>
      </c>
      <c r="L9" s="4" t="s">
        <v>13</v>
      </c>
    </row>
    <row r="10" spans="1:12" x14ac:dyDescent="0.2">
      <c r="A10" s="13">
        <f t="shared" si="1"/>
        <v>8</v>
      </c>
      <c r="B10" s="11" t="s">
        <v>40</v>
      </c>
      <c r="C10" s="4" t="s">
        <v>21</v>
      </c>
      <c r="D10" s="4" t="s">
        <v>18</v>
      </c>
      <c r="E10" s="7">
        <v>8</v>
      </c>
      <c r="F10" s="7">
        <v>213</v>
      </c>
      <c r="G10" s="7">
        <v>40</v>
      </c>
      <c r="H10" s="7">
        <v>110</v>
      </c>
      <c r="I10" s="7">
        <v>61</v>
      </c>
      <c r="J10" s="7">
        <v>211</v>
      </c>
      <c r="K10" s="7">
        <v>264</v>
      </c>
      <c r="L10" s="4" t="s">
        <v>22</v>
      </c>
    </row>
    <row r="11" spans="1:12" x14ac:dyDescent="0.2">
      <c r="A11" s="13">
        <f t="shared" si="1"/>
        <v>9</v>
      </c>
      <c r="B11" s="11" t="s">
        <v>41</v>
      </c>
      <c r="C11" s="4" t="s">
        <v>15</v>
      </c>
      <c r="D11" s="4" t="s">
        <v>16</v>
      </c>
      <c r="E11" s="7">
        <v>8</v>
      </c>
      <c r="F11" s="7">
        <v>185</v>
      </c>
      <c r="G11" s="7">
        <v>38</v>
      </c>
      <c r="H11" s="7">
        <v>97</v>
      </c>
      <c r="I11" s="7">
        <v>69</v>
      </c>
      <c r="J11" s="7">
        <v>204</v>
      </c>
      <c r="K11" s="7">
        <v>250</v>
      </c>
      <c r="L11" s="4" t="s">
        <v>17</v>
      </c>
    </row>
    <row r="12" spans="1:12" x14ac:dyDescent="0.2">
      <c r="A12" s="13">
        <f t="shared" si="1"/>
        <v>10</v>
      </c>
      <c r="B12" s="11" t="s">
        <v>42</v>
      </c>
      <c r="C12" s="4" t="s">
        <v>21</v>
      </c>
      <c r="D12" s="4" t="s">
        <v>18</v>
      </c>
      <c r="E12" s="7">
        <v>8</v>
      </c>
      <c r="F12" s="7">
        <v>189</v>
      </c>
      <c r="G12" s="7">
        <v>34</v>
      </c>
      <c r="H12" s="7">
        <v>107</v>
      </c>
      <c r="I12" s="7">
        <v>55</v>
      </c>
      <c r="J12" s="7">
        <v>196</v>
      </c>
      <c r="K12" s="7">
        <v>243</v>
      </c>
      <c r="L12" s="4" t="s">
        <v>22</v>
      </c>
    </row>
    <row r="13" spans="1:12" x14ac:dyDescent="0.2">
      <c r="A13" s="13">
        <f t="shared" si="1"/>
        <v>11</v>
      </c>
      <c r="B13" s="11" t="s">
        <v>43</v>
      </c>
      <c r="C13" s="4" t="s">
        <v>44</v>
      </c>
      <c r="D13" s="4" t="s">
        <v>45</v>
      </c>
      <c r="E13" s="7">
        <v>8</v>
      </c>
      <c r="F13" s="7">
        <v>228</v>
      </c>
      <c r="G13" s="7">
        <v>36</v>
      </c>
      <c r="H13" s="7">
        <v>91</v>
      </c>
      <c r="I13" s="7">
        <v>54</v>
      </c>
      <c r="J13" s="7">
        <v>181</v>
      </c>
      <c r="K13" s="7">
        <v>238</v>
      </c>
      <c r="L13" s="4" t="s">
        <v>46</v>
      </c>
    </row>
    <row r="14" spans="1:12" x14ac:dyDescent="0.2">
      <c r="A14" s="13">
        <f t="shared" si="1"/>
        <v>12</v>
      </c>
      <c r="B14" s="11" t="s">
        <v>47</v>
      </c>
      <c r="C14" s="4" t="s">
        <v>48</v>
      </c>
      <c r="D14" s="4" t="s">
        <v>49</v>
      </c>
      <c r="E14" s="7">
        <v>8</v>
      </c>
      <c r="F14" s="7">
        <v>183</v>
      </c>
      <c r="G14" s="7">
        <v>40</v>
      </c>
      <c r="H14" s="7">
        <v>100</v>
      </c>
      <c r="I14" s="7">
        <v>51</v>
      </c>
      <c r="J14" s="7">
        <v>191</v>
      </c>
      <c r="K14" s="7">
        <v>237</v>
      </c>
      <c r="L14" s="4" t="s">
        <v>50</v>
      </c>
    </row>
    <row r="15" spans="1:12" x14ac:dyDescent="0.2">
      <c r="A15" s="13">
        <f t="shared" si="1"/>
        <v>13</v>
      </c>
      <c r="B15" s="11" t="s">
        <v>23</v>
      </c>
      <c r="C15" s="4" t="s">
        <v>20</v>
      </c>
      <c r="D15" s="4" t="s">
        <v>11</v>
      </c>
      <c r="E15" s="7">
        <v>8</v>
      </c>
      <c r="F15" s="7">
        <v>196</v>
      </c>
      <c r="G15" s="7">
        <v>31</v>
      </c>
      <c r="H15" s="7">
        <v>102</v>
      </c>
      <c r="I15" s="7">
        <v>43</v>
      </c>
      <c r="J15" s="7">
        <v>176</v>
      </c>
      <c r="K15" s="7">
        <v>225</v>
      </c>
      <c r="L15" s="4" t="s">
        <v>13</v>
      </c>
    </row>
    <row r="16" spans="1:12" x14ac:dyDescent="0.2">
      <c r="A16" s="13">
        <f t="shared" si="1"/>
        <v>14</v>
      </c>
      <c r="B16" s="11" t="s">
        <v>51</v>
      </c>
      <c r="C16" s="4" t="s">
        <v>15</v>
      </c>
      <c r="D16" s="4" t="s">
        <v>16</v>
      </c>
      <c r="E16" s="7">
        <v>8</v>
      </c>
      <c r="F16" s="7">
        <v>180</v>
      </c>
      <c r="G16" s="7">
        <v>35</v>
      </c>
      <c r="H16" s="7">
        <v>104</v>
      </c>
      <c r="I16" s="7">
        <v>33</v>
      </c>
      <c r="J16" s="7">
        <v>172</v>
      </c>
      <c r="K16" s="7">
        <v>217</v>
      </c>
      <c r="L16" s="4" t="s">
        <v>17</v>
      </c>
    </row>
    <row r="17" spans="1:14" x14ac:dyDescent="0.2">
      <c r="A17" s="13">
        <f t="shared" si="1"/>
        <v>15</v>
      </c>
      <c r="B17" s="11" t="s">
        <v>52</v>
      </c>
      <c r="C17" s="4" t="s">
        <v>53</v>
      </c>
      <c r="D17" s="4" t="s">
        <v>0</v>
      </c>
      <c r="E17" s="7">
        <v>7</v>
      </c>
      <c r="F17" s="7">
        <v>191</v>
      </c>
      <c r="G17" s="7">
        <v>35</v>
      </c>
      <c r="H17" s="7">
        <v>117</v>
      </c>
      <c r="I17" s="7">
        <v>76</v>
      </c>
      <c r="J17" s="7">
        <v>228</v>
      </c>
      <c r="K17" s="7">
        <v>276</v>
      </c>
      <c r="L17" s="4" t="s">
        <v>54</v>
      </c>
    </row>
    <row r="18" spans="1:14" x14ac:dyDescent="0.2">
      <c r="A18" s="13"/>
      <c r="B18" s="11"/>
      <c r="C18" s="4"/>
      <c r="D18" s="4"/>
      <c r="E18" s="7"/>
      <c r="F18" s="7"/>
      <c r="G18" s="7"/>
      <c r="H18" s="7"/>
      <c r="I18" s="7"/>
      <c r="J18" s="7"/>
      <c r="K18" s="7"/>
      <c r="L18" s="4"/>
    </row>
    <row r="19" spans="1:14" x14ac:dyDescent="0.2">
      <c r="A19" s="13"/>
      <c r="B19" s="11"/>
      <c r="C19" s="4"/>
      <c r="D19" s="4"/>
      <c r="E19" s="7"/>
      <c r="F19" s="7"/>
      <c r="G19" s="7"/>
      <c r="H19" s="7"/>
      <c r="I19" s="7"/>
      <c r="J19" s="7"/>
      <c r="K19" s="7"/>
      <c r="L19" s="4"/>
    </row>
    <row r="20" spans="1:14" x14ac:dyDescent="0.2">
      <c r="A20" s="13"/>
      <c r="B20" s="11"/>
      <c r="C20" s="4"/>
      <c r="D20" s="4"/>
      <c r="E20" s="7"/>
      <c r="F20" s="7"/>
      <c r="G20" s="7"/>
      <c r="H20" s="7"/>
      <c r="I20" s="7"/>
      <c r="J20" s="7"/>
      <c r="K20" s="7"/>
      <c r="L20" s="4"/>
    </row>
    <row r="21" spans="1:14" x14ac:dyDescent="0.2">
      <c r="A21" s="13"/>
      <c r="B21" s="11"/>
      <c r="C21" s="4"/>
      <c r="D21" s="4"/>
      <c r="E21" s="7"/>
      <c r="F21" s="7"/>
      <c r="G21" s="7"/>
      <c r="H21" s="7"/>
      <c r="I21" s="7"/>
      <c r="J21" s="7"/>
      <c r="K21" s="7"/>
      <c r="L21" s="4"/>
    </row>
    <row r="22" spans="1:14" x14ac:dyDescent="0.2">
      <c r="A22" s="13"/>
      <c r="B22" s="11"/>
      <c r="C22" s="4"/>
      <c r="D22" s="4"/>
      <c r="E22" s="7"/>
      <c r="F22" s="7"/>
      <c r="G22" s="7"/>
      <c r="H22" s="7"/>
      <c r="I22" s="7"/>
      <c r="J22" s="7"/>
      <c r="K22" s="7"/>
      <c r="L22" s="4"/>
    </row>
    <row r="23" spans="1:14" x14ac:dyDescent="0.2">
      <c r="A23" s="13"/>
      <c r="B23" s="11"/>
      <c r="C23" s="4"/>
      <c r="D23" s="4"/>
      <c r="E23" s="7"/>
      <c r="F23" s="7"/>
      <c r="G23" s="7"/>
      <c r="H23" s="7"/>
      <c r="I23" s="7"/>
      <c r="J23" s="7"/>
      <c r="K23" s="7"/>
      <c r="L23" s="4"/>
    </row>
    <row r="24" spans="1:14" x14ac:dyDescent="0.2">
      <c r="A24" s="13"/>
      <c r="B24" s="11"/>
      <c r="C24" s="4"/>
      <c r="D24" s="4"/>
      <c r="E24" s="7"/>
      <c r="F24" s="7"/>
      <c r="G24" s="7"/>
      <c r="H24" s="7"/>
      <c r="I24" s="7"/>
      <c r="J24" s="7"/>
      <c r="K24" s="7"/>
      <c r="L24" s="4"/>
    </row>
    <row r="25" spans="1:14" x14ac:dyDescent="0.2">
      <c r="A25" s="13"/>
      <c r="B25" s="11"/>
      <c r="C25" s="4"/>
      <c r="D25" s="4"/>
      <c r="E25" s="7"/>
      <c r="F25" s="7"/>
      <c r="G25" s="7"/>
      <c r="H25" s="7"/>
      <c r="I25" s="7"/>
      <c r="J25" s="7"/>
      <c r="K25" s="7"/>
      <c r="L25" s="4"/>
    </row>
    <row r="26" spans="1:14" x14ac:dyDescent="0.2">
      <c r="A26" s="13"/>
      <c r="B26" s="11"/>
      <c r="C26" s="4"/>
      <c r="D26" s="4"/>
      <c r="E26" s="7"/>
      <c r="F26" s="7"/>
      <c r="G26" s="7"/>
      <c r="H26" s="7"/>
      <c r="I26" s="7"/>
      <c r="J26" s="14"/>
      <c r="K26" s="14"/>
      <c r="L26" s="4"/>
      <c r="M26" s="2"/>
      <c r="N26" s="2"/>
    </row>
    <row r="27" spans="1:14" x14ac:dyDescent="0.2">
      <c r="A27" s="13"/>
      <c r="B27" s="11"/>
      <c r="C27" s="4"/>
      <c r="D27" s="4"/>
      <c r="E27" s="3"/>
      <c r="F27" s="7"/>
      <c r="G27" s="7"/>
      <c r="H27" s="7"/>
      <c r="I27" s="7"/>
      <c r="J27" s="14"/>
      <c r="K27" s="14"/>
      <c r="L27" s="4"/>
      <c r="M27" s="2"/>
      <c r="N27" s="2"/>
    </row>
    <row r="28" spans="1:14" x14ac:dyDescent="0.2">
      <c r="A28" s="13"/>
      <c r="B28" s="11"/>
      <c r="C28" s="4"/>
      <c r="D28" s="4"/>
      <c r="E28" s="7"/>
      <c r="F28" s="7"/>
      <c r="G28" s="7"/>
      <c r="H28" s="7"/>
      <c r="I28" s="7"/>
      <c r="J28" s="14"/>
      <c r="K28" s="14"/>
      <c r="L28" s="4"/>
      <c r="M28" s="2"/>
      <c r="N28" s="2"/>
    </row>
    <row r="29" spans="1:14" x14ac:dyDescent="0.2">
      <c r="A29" s="13"/>
      <c r="B29" s="11"/>
      <c r="C29" s="4"/>
      <c r="D29" s="4"/>
      <c r="E29" s="7"/>
      <c r="F29" s="7"/>
      <c r="G29" s="7"/>
      <c r="H29" s="7"/>
      <c r="I29" s="7"/>
      <c r="J29" s="14"/>
      <c r="K29" s="14"/>
      <c r="L29" s="4"/>
      <c r="M29" s="2"/>
      <c r="N29" s="2"/>
    </row>
    <row r="30" spans="1:14" x14ac:dyDescent="0.2">
      <c r="A30" s="13"/>
      <c r="B30" s="11"/>
      <c r="C30" s="4"/>
      <c r="D30" s="4"/>
      <c r="E30" s="7"/>
      <c r="F30" s="7"/>
      <c r="G30" s="7"/>
      <c r="H30" s="7"/>
      <c r="I30" s="7"/>
      <c r="J30" s="14"/>
      <c r="K30" s="14"/>
      <c r="L30" s="4"/>
      <c r="M30" s="2"/>
      <c r="N30" s="2"/>
    </row>
    <row r="31" spans="1:14" x14ac:dyDescent="0.2">
      <c r="A31" s="13"/>
      <c r="B31" s="11"/>
      <c r="C31" s="4"/>
      <c r="D31" s="4"/>
      <c r="E31" s="7"/>
      <c r="F31" s="7"/>
      <c r="G31" s="7"/>
      <c r="H31" s="7"/>
      <c r="I31" s="7"/>
      <c r="J31" s="14"/>
      <c r="K31" s="14"/>
      <c r="L31" s="4"/>
      <c r="M31" s="2"/>
      <c r="N31" s="2"/>
    </row>
    <row r="32" spans="1:14" x14ac:dyDescent="0.2">
      <c r="A32" s="13"/>
      <c r="B32" s="11"/>
      <c r="C32" s="4"/>
      <c r="D32" s="4"/>
      <c r="E32" s="7"/>
      <c r="F32" s="7"/>
      <c r="G32" s="7"/>
      <c r="H32" s="7"/>
      <c r="I32" s="7"/>
      <c r="J32" s="14"/>
      <c r="K32" s="14"/>
      <c r="L32" s="4"/>
      <c r="M32" s="2"/>
      <c r="N32" s="2"/>
    </row>
    <row r="33" spans="1:14" x14ac:dyDescent="0.2">
      <c r="A33" s="13"/>
      <c r="B33" s="11"/>
      <c r="C33" s="4"/>
      <c r="D33" s="4"/>
      <c r="E33" s="7"/>
      <c r="F33" s="7"/>
      <c r="G33" s="7"/>
      <c r="H33" s="7"/>
      <c r="I33" s="7"/>
      <c r="J33" s="14"/>
      <c r="K33" s="14"/>
      <c r="L33" s="4"/>
      <c r="M33" s="2"/>
      <c r="N33" s="2"/>
    </row>
    <row r="34" spans="1:14" x14ac:dyDescent="0.2">
      <c r="A34" s="13"/>
      <c r="B34" s="11"/>
      <c r="C34" s="4"/>
      <c r="D34" s="4"/>
      <c r="E34" s="7"/>
      <c r="F34" s="7"/>
      <c r="G34" s="7"/>
      <c r="H34" s="7"/>
      <c r="I34" s="7"/>
      <c r="J34" s="14"/>
      <c r="K34" s="14"/>
      <c r="L34" s="4"/>
      <c r="M34" s="2"/>
      <c r="N34" s="2"/>
    </row>
    <row r="35" spans="1:14" x14ac:dyDescent="0.2">
      <c r="A35" s="13"/>
      <c r="B35" s="11"/>
      <c r="C35" s="4"/>
      <c r="D35" s="4"/>
      <c r="E35" s="7"/>
      <c r="F35" s="7"/>
      <c r="G35" s="7"/>
      <c r="H35" s="7"/>
      <c r="I35" s="7"/>
      <c r="J35" s="14"/>
      <c r="K35" s="14"/>
      <c r="L35" s="15"/>
      <c r="M35" s="2"/>
      <c r="N35" s="2"/>
    </row>
    <row r="36" spans="1:14" x14ac:dyDescent="0.2">
      <c r="A36" s="6"/>
      <c r="B36" s="11"/>
      <c r="C36" s="4"/>
      <c r="D36" s="4"/>
      <c r="E36" s="7"/>
      <c r="F36" s="7"/>
      <c r="G36" s="7"/>
      <c r="H36" s="7"/>
      <c r="I36" s="7"/>
      <c r="J36" s="7"/>
      <c r="K36" s="7"/>
      <c r="L36" s="5"/>
      <c r="M36" s="2"/>
      <c r="N36" s="2"/>
    </row>
    <row r="37" spans="1:14" x14ac:dyDescent="0.2">
      <c r="A37" s="6"/>
      <c r="B37" s="11"/>
      <c r="C37" s="4"/>
      <c r="D37" s="4"/>
      <c r="E37" s="7"/>
      <c r="F37" s="7"/>
      <c r="G37" s="7"/>
      <c r="H37" s="7"/>
      <c r="I37" s="7"/>
      <c r="J37" s="7"/>
      <c r="K37" s="7"/>
      <c r="L37" s="5"/>
      <c r="M37" s="2"/>
      <c r="N37" s="2"/>
    </row>
    <row r="38" spans="1:14" x14ac:dyDescent="0.2">
      <c r="A38" s="6"/>
      <c r="B38" s="11"/>
      <c r="C38" s="4"/>
      <c r="D38" s="4"/>
      <c r="E38" s="7"/>
      <c r="F38" s="7"/>
      <c r="G38" s="7"/>
      <c r="H38" s="7"/>
      <c r="I38" s="7"/>
      <c r="J38" s="7"/>
      <c r="K38" s="7"/>
      <c r="L38" s="5"/>
      <c r="M38" s="2"/>
      <c r="N38" s="2"/>
    </row>
    <row r="39" spans="1:14" x14ac:dyDescent="0.2">
      <c r="A39" s="6"/>
      <c r="B39" s="11"/>
      <c r="C39" s="4"/>
      <c r="D39" s="4"/>
      <c r="E39" s="7"/>
      <c r="F39" s="7"/>
      <c r="G39" s="7"/>
      <c r="H39" s="7"/>
      <c r="I39" s="7"/>
      <c r="J39" s="7"/>
      <c r="K39" s="7"/>
      <c r="L39" s="5"/>
      <c r="M39" s="2"/>
      <c r="N39" s="2"/>
    </row>
    <row r="40" spans="1:14" x14ac:dyDescent="0.2">
      <c r="A40" s="6"/>
      <c r="B40" s="11"/>
      <c r="C40" s="4"/>
      <c r="D40" s="4"/>
      <c r="E40" s="7"/>
      <c r="F40" s="7"/>
      <c r="G40" s="7"/>
      <c r="H40" s="7"/>
      <c r="I40" s="7"/>
      <c r="J40" s="7"/>
      <c r="K40" s="7"/>
      <c r="L40" s="5"/>
      <c r="M40" s="2"/>
      <c r="N40" s="2"/>
    </row>
    <row r="41" spans="1:14" x14ac:dyDescent="0.2">
      <c r="A41" s="6"/>
      <c r="B41" s="11"/>
      <c r="C41" s="4"/>
      <c r="D41" s="4"/>
      <c r="E41" s="7"/>
      <c r="F41" s="7"/>
      <c r="G41" s="7"/>
      <c r="H41" s="7"/>
      <c r="I41" s="7"/>
      <c r="J41" s="7"/>
      <c r="K41" s="7"/>
      <c r="L41" s="5"/>
      <c r="M41" s="2"/>
      <c r="N41" s="2"/>
    </row>
    <row r="42" spans="1:14" x14ac:dyDescent="0.2">
      <c r="A42" s="6"/>
      <c r="B42" s="11"/>
      <c r="C42" s="4"/>
      <c r="D42" s="4"/>
      <c r="E42" s="7"/>
      <c r="F42" s="7"/>
      <c r="G42" s="7"/>
      <c r="H42" s="7"/>
      <c r="I42" s="7"/>
      <c r="J42" s="7"/>
      <c r="K42" s="7"/>
      <c r="L42" s="5"/>
      <c r="M42" s="2"/>
      <c r="N42" s="2"/>
    </row>
    <row r="43" spans="1:14" x14ac:dyDescent="0.2">
      <c r="A43" s="6"/>
      <c r="B43" s="11"/>
      <c r="C43" s="4"/>
      <c r="D43" s="4"/>
      <c r="E43" s="7"/>
      <c r="F43" s="7"/>
      <c r="G43" s="7"/>
      <c r="H43" s="7"/>
      <c r="I43" s="7"/>
      <c r="J43" s="7"/>
      <c r="K43" s="7"/>
      <c r="L43" s="5"/>
      <c r="M43" s="2"/>
      <c r="N43" s="2"/>
    </row>
    <row r="44" spans="1:14" x14ac:dyDescent="0.2">
      <c r="A44" s="6"/>
      <c r="B44" s="11"/>
      <c r="C44" s="4"/>
      <c r="D44" s="4"/>
      <c r="E44" s="7"/>
      <c r="F44" s="7"/>
      <c r="G44" s="7"/>
      <c r="H44" s="7"/>
      <c r="I44" s="7"/>
      <c r="J44" s="7"/>
      <c r="K44" s="7"/>
      <c r="L44" s="5"/>
      <c r="M44" s="2"/>
      <c r="N44" s="2"/>
    </row>
    <row r="45" spans="1:14" x14ac:dyDescent="0.2">
      <c r="A45" s="6"/>
      <c r="B45" s="11"/>
      <c r="C45" s="4"/>
      <c r="D45" s="4"/>
      <c r="E45" s="7"/>
      <c r="F45" s="7"/>
      <c r="G45" s="7"/>
      <c r="H45" s="7"/>
      <c r="I45" s="7"/>
      <c r="J45" s="7"/>
      <c r="K45" s="7"/>
      <c r="L45" s="5"/>
      <c r="M45" s="2"/>
      <c r="N45" s="2"/>
    </row>
    <row r="46" spans="1:14" x14ac:dyDescent="0.2">
      <c r="A46" s="6"/>
      <c r="B46" s="11"/>
      <c r="C46" s="4"/>
      <c r="D46" s="4"/>
      <c r="E46" s="7"/>
      <c r="F46" s="7"/>
      <c r="G46" s="7"/>
      <c r="H46" s="7"/>
      <c r="I46" s="7"/>
      <c r="J46" s="7"/>
      <c r="K46" s="7"/>
      <c r="L46" s="5"/>
      <c r="M46" s="2"/>
      <c r="N46" s="2"/>
    </row>
    <row r="47" spans="1:14" x14ac:dyDescent="0.2">
      <c r="A47" s="6"/>
      <c r="B47" s="11"/>
      <c r="C47" s="4"/>
      <c r="D47" s="4"/>
      <c r="E47" s="7"/>
      <c r="F47" s="7"/>
      <c r="G47" s="7"/>
      <c r="H47" s="7"/>
      <c r="I47" s="7"/>
      <c r="J47" s="7"/>
      <c r="K47" s="7"/>
      <c r="L47" s="4"/>
      <c r="M47" s="2"/>
      <c r="N47" s="2"/>
    </row>
    <row r="48" spans="1:14" x14ac:dyDescent="0.2">
      <c r="A48" s="6"/>
      <c r="B48" s="11"/>
      <c r="C48" s="4"/>
      <c r="D48" s="4"/>
      <c r="E48" s="7"/>
      <c r="F48" s="7"/>
      <c r="G48" s="7"/>
      <c r="H48" s="7"/>
      <c r="I48" s="7"/>
      <c r="J48" s="7"/>
      <c r="K48" s="7"/>
      <c r="L48" s="5"/>
      <c r="M48" s="2"/>
      <c r="N48" s="2"/>
    </row>
    <row r="49" spans="1:14" x14ac:dyDescent="0.2">
      <c r="A49" s="6"/>
      <c r="B49" s="11"/>
      <c r="C49" s="4"/>
      <c r="D49" s="4"/>
      <c r="E49" s="7"/>
      <c r="F49" s="7"/>
      <c r="G49" s="7"/>
      <c r="H49" s="7"/>
      <c r="I49" s="7"/>
      <c r="J49" s="7"/>
      <c r="K49" s="7"/>
      <c r="L49" s="5"/>
      <c r="M49" s="2"/>
      <c r="N49" s="2"/>
    </row>
    <row r="50" spans="1:14" x14ac:dyDescent="0.2">
      <c r="A50" s="6"/>
      <c r="B50" s="11"/>
      <c r="C50" s="4"/>
      <c r="D50" s="4"/>
      <c r="E50" s="7"/>
      <c r="F50" s="7"/>
      <c r="G50" s="7"/>
      <c r="H50" s="7"/>
      <c r="I50" s="7"/>
      <c r="J50" s="7"/>
      <c r="K50" s="7"/>
      <c r="L50" s="5"/>
      <c r="M50" s="2"/>
      <c r="N50" s="2"/>
    </row>
    <row r="51" spans="1:14" x14ac:dyDescent="0.2">
      <c r="A51" s="6"/>
      <c r="B51" s="11"/>
      <c r="C51" s="4"/>
      <c r="D51" s="4"/>
      <c r="E51" s="7"/>
      <c r="F51" s="7"/>
      <c r="G51" s="7"/>
      <c r="H51" s="7"/>
      <c r="I51" s="7"/>
      <c r="J51" s="7"/>
      <c r="K51" s="7"/>
      <c r="L51" s="5"/>
      <c r="M51" s="2"/>
      <c r="N51" s="2"/>
    </row>
    <row r="52" spans="1:14" x14ac:dyDescent="0.2">
      <c r="A52" s="6"/>
      <c r="B52" s="11"/>
      <c r="C52" s="4"/>
      <c r="D52" s="4"/>
      <c r="E52" s="7"/>
      <c r="F52" s="7"/>
      <c r="G52" s="7"/>
      <c r="H52" s="7"/>
      <c r="I52" s="7"/>
      <c r="J52" s="7"/>
      <c r="K52" s="7"/>
      <c r="L52" s="4"/>
      <c r="M52" s="2"/>
      <c r="N52" s="2"/>
    </row>
    <row r="53" spans="1:14" x14ac:dyDescent="0.2">
      <c r="A53" s="6"/>
      <c r="B53" s="11"/>
      <c r="C53" s="4"/>
      <c r="D53" s="4"/>
      <c r="E53" s="7"/>
      <c r="F53" s="7"/>
      <c r="G53" s="7"/>
      <c r="H53" s="7"/>
      <c r="I53" s="7"/>
      <c r="J53" s="7"/>
      <c r="K53" s="7"/>
      <c r="L53" s="5"/>
      <c r="M53" s="2"/>
      <c r="N53" s="2"/>
    </row>
    <row r="54" spans="1:14" x14ac:dyDescent="0.2">
      <c r="A54" s="6"/>
      <c r="B54" s="11"/>
      <c r="C54" s="4"/>
      <c r="D54" s="4"/>
      <c r="E54" s="7"/>
      <c r="F54" s="7"/>
      <c r="G54" s="7"/>
      <c r="H54" s="7"/>
      <c r="I54" s="7"/>
      <c r="J54" s="7"/>
      <c r="K54" s="7"/>
      <c r="L54" s="5"/>
      <c r="M54" s="2"/>
      <c r="N54" s="2"/>
    </row>
    <row r="55" spans="1:14" x14ac:dyDescent="0.2">
      <c r="A55" s="6"/>
      <c r="B55" s="11"/>
      <c r="C55" s="4"/>
      <c r="D55" s="4"/>
      <c r="E55" s="7"/>
      <c r="F55" s="7"/>
      <c r="G55" s="7"/>
      <c r="H55" s="7"/>
      <c r="I55" s="7"/>
      <c r="J55" s="7"/>
      <c r="K55" s="7"/>
      <c r="L55" s="4"/>
      <c r="M55" s="2"/>
      <c r="N55" s="2"/>
    </row>
    <row r="56" spans="1:14" x14ac:dyDescent="0.2">
      <c r="A56" s="6"/>
      <c r="B56" s="11"/>
      <c r="C56" s="4"/>
      <c r="D56" s="4"/>
      <c r="E56" s="7"/>
      <c r="F56" s="7"/>
      <c r="G56" s="7"/>
      <c r="H56" s="7"/>
      <c r="I56" s="7"/>
      <c r="J56" s="7"/>
      <c r="K56" s="7"/>
      <c r="L56" s="5"/>
      <c r="M56" s="2"/>
      <c r="N56" s="2"/>
    </row>
    <row r="57" spans="1:14" x14ac:dyDescent="0.2">
      <c r="A57" s="6"/>
      <c r="B57" s="11"/>
      <c r="C57" s="4"/>
      <c r="D57" s="4"/>
      <c r="E57" s="7"/>
      <c r="F57" s="7"/>
      <c r="G57" s="7"/>
      <c r="H57" s="7"/>
      <c r="I57" s="7"/>
      <c r="J57" s="7"/>
      <c r="K57" s="7"/>
      <c r="L57" s="5"/>
      <c r="M57" s="2"/>
      <c r="N57" s="2"/>
    </row>
    <row r="58" spans="1:14" x14ac:dyDescent="0.2">
      <c r="A58" s="6"/>
      <c r="B58" s="11"/>
      <c r="C58" s="4"/>
      <c r="D58" s="4"/>
      <c r="E58" s="7"/>
      <c r="F58" s="7"/>
      <c r="G58" s="7"/>
      <c r="H58" s="7"/>
      <c r="I58" s="7"/>
      <c r="J58" s="7"/>
      <c r="K58" s="7"/>
      <c r="L58" s="5"/>
    </row>
    <row r="59" spans="1:14" x14ac:dyDescent="0.2">
      <c r="A59" s="6"/>
      <c r="B59" s="11"/>
      <c r="C59" s="4"/>
      <c r="D59" s="4"/>
      <c r="E59" s="7"/>
      <c r="F59" s="7"/>
      <c r="G59" s="7"/>
      <c r="H59" s="7"/>
      <c r="I59" s="7"/>
      <c r="J59" s="7"/>
      <c r="K59" s="7"/>
      <c r="L59" s="5"/>
    </row>
    <row r="60" spans="1:14" x14ac:dyDescent="0.2">
      <c r="A60" s="6"/>
      <c r="B60" s="11"/>
      <c r="C60" s="4"/>
      <c r="D60" s="4"/>
      <c r="E60" s="7"/>
      <c r="F60" s="7"/>
      <c r="G60" s="7"/>
      <c r="H60" s="7"/>
      <c r="I60" s="7"/>
      <c r="J60" s="7"/>
      <c r="K60" s="7"/>
      <c r="L60" s="5"/>
    </row>
    <row r="61" spans="1:14" x14ac:dyDescent="0.2">
      <c r="A61" s="6"/>
      <c r="B61" s="11"/>
      <c r="C61" s="4"/>
      <c r="D61" s="4"/>
      <c r="E61" s="7"/>
      <c r="F61" s="7"/>
      <c r="G61" s="7"/>
      <c r="H61" s="7"/>
      <c r="I61" s="7"/>
      <c r="J61" s="7"/>
      <c r="K61" s="7"/>
      <c r="L61" s="5"/>
    </row>
    <row r="62" spans="1:14" x14ac:dyDescent="0.2">
      <c r="A62" s="6"/>
      <c r="B62" s="11"/>
      <c r="C62" s="4"/>
      <c r="D62" s="4"/>
      <c r="E62" s="7"/>
      <c r="F62" s="7"/>
      <c r="G62" s="7"/>
      <c r="H62" s="7"/>
      <c r="I62" s="7"/>
      <c r="J62" s="7"/>
      <c r="K62" s="7"/>
      <c r="L62" s="5"/>
    </row>
    <row r="63" spans="1:14" x14ac:dyDescent="0.2">
      <c r="A63" s="6"/>
      <c r="B63" s="11"/>
      <c r="C63" s="4"/>
      <c r="D63" s="4"/>
      <c r="E63" s="7"/>
      <c r="F63" s="7"/>
      <c r="G63" s="7"/>
      <c r="H63" s="7"/>
      <c r="I63" s="7"/>
      <c r="J63" s="7"/>
      <c r="K63" s="7"/>
      <c r="L63" s="5"/>
    </row>
    <row r="64" spans="1:14" x14ac:dyDescent="0.2">
      <c r="A64" s="6"/>
      <c r="B64" s="11"/>
      <c r="C64" s="4"/>
      <c r="D64" s="4"/>
      <c r="E64" s="7"/>
      <c r="F64" s="7"/>
      <c r="G64" s="7"/>
      <c r="H64" s="7"/>
      <c r="I64" s="7"/>
      <c r="J64" s="7"/>
      <c r="K64" s="7"/>
      <c r="L64" s="5"/>
    </row>
    <row r="65" spans="1:12" x14ac:dyDescent="0.2">
      <c r="A65" s="6"/>
      <c r="B65" s="11"/>
      <c r="C65" s="4"/>
      <c r="D65" s="4"/>
      <c r="E65" s="7"/>
      <c r="F65" s="7"/>
      <c r="G65" s="7"/>
      <c r="H65" s="7"/>
      <c r="I65" s="7"/>
      <c r="J65" s="7"/>
      <c r="K65" s="7"/>
      <c r="L65" s="5"/>
    </row>
    <row r="66" spans="1:12" x14ac:dyDescent="0.2">
      <c r="A66" s="6"/>
      <c r="B66" s="11"/>
      <c r="C66" s="4"/>
      <c r="D66" s="4"/>
      <c r="E66" s="7"/>
      <c r="F66" s="7"/>
      <c r="G66" s="7"/>
      <c r="H66" s="7"/>
      <c r="I66" s="7"/>
      <c r="J66" s="7"/>
      <c r="K66" s="7"/>
      <c r="L66" s="5"/>
    </row>
    <row r="67" spans="1:12" x14ac:dyDescent="0.2">
      <c r="A67" s="6"/>
      <c r="B67" s="11"/>
      <c r="C67" s="4"/>
      <c r="D67" s="4"/>
      <c r="E67" s="7"/>
      <c r="F67" s="7"/>
      <c r="G67" s="7"/>
      <c r="H67" s="7"/>
      <c r="I67" s="7"/>
      <c r="J67" s="7"/>
      <c r="K67" s="7"/>
      <c r="L67" s="5"/>
    </row>
    <row r="68" spans="1:12" x14ac:dyDescent="0.2">
      <c r="L68" s="1"/>
    </row>
    <row r="69" spans="1:12" x14ac:dyDescent="0.2">
      <c r="L69" s="1"/>
    </row>
    <row r="70" spans="1:12" x14ac:dyDescent="0.2">
      <c r="L70" s="1"/>
    </row>
    <row r="71" spans="1:12" x14ac:dyDescent="0.2">
      <c r="L71" s="1"/>
    </row>
    <row r="72" spans="1:12" x14ac:dyDescent="0.2">
      <c r="L72" s="1"/>
    </row>
    <row r="73" spans="1:12" x14ac:dyDescent="0.2">
      <c r="L73" s="1"/>
    </row>
    <row r="74" spans="1:12" x14ac:dyDescent="0.2">
      <c r="L74" s="1"/>
    </row>
    <row r="75" spans="1:12" x14ac:dyDescent="0.2">
      <c r="L75" s="1"/>
    </row>
    <row r="76" spans="1:12" x14ac:dyDescent="0.2">
      <c r="L76" s="1"/>
    </row>
    <row r="77" spans="1:12" x14ac:dyDescent="0.2">
      <c r="L77" s="1"/>
    </row>
    <row r="78" spans="1:12" x14ac:dyDescent="0.2">
      <c r="L78" s="1"/>
    </row>
    <row r="79" spans="1:12" x14ac:dyDescent="0.2">
      <c r="L79" s="1"/>
    </row>
    <row r="80" spans="1:12" x14ac:dyDescent="0.2">
      <c r="L80" s="1"/>
    </row>
    <row r="81" spans="12:12" x14ac:dyDescent="0.2">
      <c r="L81" s="1"/>
    </row>
    <row r="82" spans="12:12" x14ac:dyDescent="0.2">
      <c r="L82" s="1"/>
    </row>
    <row r="83" spans="12:12" x14ac:dyDescent="0.2">
      <c r="L83" s="1"/>
    </row>
    <row r="84" spans="12:12" x14ac:dyDescent="0.2">
      <c r="L84" s="1"/>
    </row>
    <row r="85" spans="12:12" x14ac:dyDescent="0.2">
      <c r="L85" s="1"/>
    </row>
    <row r="86" spans="12:12" x14ac:dyDescent="0.2">
      <c r="L86" s="1"/>
    </row>
    <row r="87" spans="12:12" x14ac:dyDescent="0.2">
      <c r="L87" s="1"/>
    </row>
  </sheetData>
  <sortState ref="B2:L24">
    <sortCondition descending="1" ref="K2:K24"/>
    <sortCondition descending="1" ref="J2:J24"/>
    <sortCondition descending="1" ref="F2:F24"/>
  </sortState>
  <pageMargins left="0.35433070866141736" right="0.35433070866141736" top="0.98425196850393704" bottom="0.98425196850393704" header="0.51181102362204722" footer="0.51181102362204722"/>
  <pageSetup paperSize="9" orientation="landscape" horizontalDpi="300" verticalDpi="300" r:id="rId1"/>
  <headerFooter>
    <oddHeader>&amp;L&amp;"Garamond,Normál"Nemes Tihamér Országos Alkalmazói Tanulmányi Verseny 2022&amp;C&amp;"Garamond,Normál"7-8. osztályosok&amp;R&amp;"Garamond,Normál"Döntő végeredmény</oddHeader>
    <oddFooter>&amp;C&amp;"Garamond,Normál"&amp;P. oldal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Eredmény</vt:lpstr>
      <vt:lpstr>Eredmény!Nyomtatási_cím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Zsakó László</dc:creator>
  <cp:lastModifiedBy>zsako</cp:lastModifiedBy>
  <cp:lastPrinted>2019-03-25T06:33:05Z</cp:lastPrinted>
  <dcterms:created xsi:type="dcterms:W3CDTF">2016-03-23T06:45:07Z</dcterms:created>
  <dcterms:modified xsi:type="dcterms:W3CDTF">2022-04-18T06:05:01Z</dcterms:modified>
</cp:coreProperties>
</file>